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520" windowHeight="7995" activeTab="0"/>
  </bookViews>
  <sheets>
    <sheet name="RAB" sheetId="1" r:id="rId1"/>
  </sheets>
  <definedNames/>
  <calcPr fullCalcOnLoad="1"/>
</workbook>
</file>

<file path=xl/sharedStrings.xml><?xml version="1.0" encoding="utf-8"?>
<sst xmlns="http://schemas.openxmlformats.org/spreadsheetml/2006/main" count="194" uniqueCount="66">
  <si>
    <t>RINCIAN ANGGARAN BIAYA</t>
  </si>
  <si>
    <t>Nilai Kontrak (Rupiah)</t>
  </si>
  <si>
    <t>Tahap I (70%)</t>
  </si>
  <si>
    <t>Tahap II (30%)</t>
  </si>
  <si>
    <t>Belanja Pegawai</t>
  </si>
  <si>
    <t>Belanja Barang</t>
  </si>
  <si>
    <t>Belanja Barang Modal</t>
  </si>
  <si>
    <t>Belanja Jasa</t>
  </si>
  <si>
    <t>JUMLAH BELANJA</t>
  </si>
  <si>
    <t>Selisih</t>
  </si>
  <si>
    <t>BELANJA PEGAWAI</t>
  </si>
  <si>
    <t>No</t>
  </si>
  <si>
    <t>Nama Anggota Tim</t>
  </si>
  <si>
    <t>NIP/Nopeg</t>
  </si>
  <si>
    <t>Fak/Sek</t>
  </si>
  <si>
    <t>Kualifikasi</t>
  </si>
  <si>
    <t>Alokasi Honor</t>
  </si>
  <si>
    <t>Penggunaan pada Bulan **</t>
  </si>
  <si>
    <t>No Rekening</t>
  </si>
  <si>
    <t>Nama Bank</t>
  </si>
  <si>
    <t>NPWP</t>
  </si>
  <si>
    <t>Golongan</t>
  </si>
  <si>
    <t>Jumlah</t>
  </si>
  <si>
    <t>TOTAL</t>
  </si>
  <si>
    <t xml:space="preserve">Cat:  </t>
  </si>
  <si>
    <t>- Belanja Pegawai hanya untuk honorarium Pegawai ITB (dosen dan non dosen). Honorarium anggota tim bukan Pegawai ITB diajukan dalan Belanja Jasa</t>
  </si>
  <si>
    <t>* Disesuaikan dengan waktu pelaksanaan (bulan Januari, Februari dst.).</t>
  </si>
  <si>
    <t>Nama Barang</t>
  </si>
  <si>
    <t>Spesifikasi</t>
  </si>
  <si>
    <t>Satuan</t>
  </si>
  <si>
    <t>Jumlah Barang</t>
  </si>
  <si>
    <t>Harga Satuan (Rp)</t>
  </si>
  <si>
    <t>Total Harga (Rp)</t>
  </si>
  <si>
    <t>Keterangan</t>
  </si>
  <si>
    <t>Adm</t>
  </si>
  <si>
    <t>Teknis</t>
  </si>
  <si>
    <t>Diunitkan</t>
  </si>
  <si>
    <t>Diadakan oleh 
Dit. Logistik</t>
  </si>
  <si>
    <t>BELANJA  BARANG ATK (BARANG HABIS PAKAI)</t>
  </si>
  <si>
    <t xml:space="preserve">BELANJA  JASA </t>
  </si>
  <si>
    <t>SUBTOTAL</t>
  </si>
  <si>
    <t>Nama Jasa</t>
  </si>
  <si>
    <t>Persetujuan UPT Logistik</t>
  </si>
  <si>
    <t>Diadakan oleh UPT Logistik</t>
  </si>
  <si>
    <t>Catatan :</t>
  </si>
  <si>
    <t xml:space="preserve">1. </t>
  </si>
  <si>
    <t>Satuan barang dan jasa dapat dilihat pada website http://perencanaan.itb.ac.id</t>
  </si>
  <si>
    <t>2.</t>
  </si>
  <si>
    <t>Barang yang dipesan belum tercantum di Sispran : Usulkan harganya (termasuk pajak)</t>
  </si>
  <si>
    <t xml:space="preserve">3. </t>
  </si>
  <si>
    <t>Spesifikasi :</t>
  </si>
  <si>
    <t>- Adm. : tentukan barang/jasa</t>
  </si>
  <si>
    <t>- Teknis : sesuai kebutuhan teknis yang Saudara inginkan</t>
  </si>
  <si>
    <t>4.</t>
  </si>
  <si>
    <t xml:space="preserve"> Keterangan :</t>
  </si>
  <si>
    <t>- Tambahkan yang diperlukan bagi pengadaan barang/jasa. Misal : referensi pemberi jasa / pengadaan barang</t>
  </si>
  <si>
    <t>5.</t>
  </si>
  <si>
    <t>Belanja Jasa untuk honorarium bukan pegawai ITB lihat format Belanja Pegawai ITB</t>
  </si>
  <si>
    <t>Judul : ...............................</t>
  </si>
  <si>
    <t xml:space="preserve">Dana Operasional </t>
  </si>
  <si>
    <t>DST</t>
  </si>
  <si>
    <t>Ketua Peneliti,</t>
  </si>
  <si>
    <t>.................</t>
  </si>
  <si>
    <t xml:space="preserve">BELANJA  BARANG  MODAL/ASET </t>
  </si>
  <si>
    <t xml:space="preserve">Bulan.. </t>
  </si>
  <si>
    <t>Bandung, .................2017</t>
  </si>
</sst>
</file>

<file path=xl/styles.xml><?xml version="1.0" encoding="utf-8"?>
<styleSheet xmlns="http://schemas.openxmlformats.org/spreadsheetml/2006/main">
  <numFmts count="26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??_);_(@_)"/>
    <numFmt numFmtId="179" formatCode="&quot;Rp&quot;#,##0"/>
    <numFmt numFmtId="180" formatCode="&quot;Rp&quot;#,##0.0"/>
    <numFmt numFmtId="181" formatCode="_(* #,##0.00_);_(* \(#,##0.00\);_(* &quot;-&quot;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name val="Times"/>
      <family val="1"/>
    </font>
    <font>
      <sz val="16"/>
      <name val="Calibri"/>
      <family val="2"/>
    </font>
    <font>
      <sz val="12"/>
      <name val="Calibri"/>
      <family val="2"/>
    </font>
    <font>
      <i/>
      <sz val="16"/>
      <name val="Calibri"/>
      <family val="2"/>
    </font>
    <font>
      <sz val="14"/>
      <name val="Calibri"/>
      <family val="2"/>
    </font>
    <font>
      <i/>
      <sz val="11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3" fillId="0" borderId="0" xfId="61" applyFont="1" applyFill="1" applyAlignment="1">
      <alignment vertical="center"/>
      <protection/>
    </xf>
    <xf numFmtId="178" fontId="3" fillId="0" borderId="10" xfId="61" applyNumberFormat="1" applyFont="1" applyFill="1" applyBorder="1" applyAlignment="1">
      <alignment horizontal="right" vertical="center"/>
      <protection/>
    </xf>
    <xf numFmtId="0" fontId="3" fillId="0" borderId="0" xfId="61" applyFont="1" applyFill="1" applyBorder="1" applyAlignment="1">
      <alignment vertical="center"/>
      <protection/>
    </xf>
    <xf numFmtId="169" fontId="3" fillId="0" borderId="11" xfId="43" applyFont="1" applyFill="1" applyBorder="1" applyAlignment="1">
      <alignment vertical="center"/>
    </xf>
    <xf numFmtId="171" fontId="3" fillId="0" borderId="0" xfId="46" applyNumberFormat="1" applyFont="1" applyFill="1" applyBorder="1" applyAlignment="1">
      <alignment vertical="center"/>
    </xf>
    <xf numFmtId="169" fontId="3" fillId="0" borderId="0" xfId="61" applyNumberFormat="1" applyFont="1" applyFill="1" applyBorder="1" applyAlignment="1">
      <alignment vertical="center"/>
      <protection/>
    </xf>
    <xf numFmtId="171" fontId="3" fillId="0" borderId="11" xfId="42" applyFont="1" applyFill="1" applyBorder="1" applyAlignment="1">
      <alignment vertical="center"/>
    </xf>
    <xf numFmtId="0" fontId="3" fillId="0" borderId="11" xfId="61" applyFont="1" applyFill="1" applyBorder="1" applyAlignment="1">
      <alignment horizontal="center" vertical="center"/>
      <protection/>
    </xf>
    <xf numFmtId="0" fontId="3" fillId="0" borderId="0" xfId="61" applyFont="1" applyFill="1" applyAlignment="1">
      <alignment horizontal="center" vertical="center" wrapText="1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vertical="center"/>
      <protection/>
    </xf>
    <xf numFmtId="169" fontId="3" fillId="0" borderId="12" xfId="61" applyNumberFormat="1" applyFont="1" applyFill="1" applyBorder="1" applyAlignment="1" quotePrefix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179" fontId="3" fillId="0" borderId="11" xfId="61" applyNumberFormat="1" applyFont="1" applyFill="1" applyBorder="1" applyAlignment="1">
      <alignment vertical="center" wrapText="1"/>
      <protection/>
    </xf>
    <xf numFmtId="171" fontId="3" fillId="0" borderId="11" xfId="42" applyFont="1" applyFill="1" applyBorder="1" applyAlignment="1">
      <alignment vertical="center" wrapText="1"/>
    </xf>
    <xf numFmtId="0" fontId="3" fillId="0" borderId="12" xfId="61" applyNumberFormat="1" applyFont="1" applyFill="1" applyBorder="1" applyAlignment="1" quotePrefix="1">
      <alignment horizontal="center" vertical="center" wrapText="1"/>
      <protection/>
    </xf>
    <xf numFmtId="0" fontId="2" fillId="0" borderId="11" xfId="0" applyFont="1" applyBorder="1" applyAlignment="1">
      <alignment wrapText="1"/>
    </xf>
    <xf numFmtId="0" fontId="3" fillId="0" borderId="11" xfId="61" applyFont="1" applyFill="1" applyBorder="1" applyAlignment="1" quotePrefix="1">
      <alignment horizontal="center" vertical="center" wrapText="1"/>
      <protection/>
    </xf>
    <xf numFmtId="0" fontId="3" fillId="0" borderId="13" xfId="61" applyFont="1" applyFill="1" applyBorder="1" applyAlignment="1">
      <alignment vertical="center"/>
      <protection/>
    </xf>
    <xf numFmtId="169" fontId="3" fillId="0" borderId="13" xfId="61" applyNumberFormat="1" applyFont="1" applyFill="1" applyBorder="1" applyAlignment="1">
      <alignment vertical="center"/>
      <protection/>
    </xf>
    <xf numFmtId="0" fontId="3" fillId="0" borderId="14" xfId="61" applyFont="1" applyFill="1" applyBorder="1" applyAlignment="1">
      <alignment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179" fontId="3" fillId="0" borderId="11" xfId="61" applyNumberFormat="1" applyFont="1" applyFill="1" applyBorder="1" applyAlignment="1">
      <alignment vertical="center"/>
      <protection/>
    </xf>
    <xf numFmtId="168" fontId="3" fillId="0" borderId="11" xfId="61" applyNumberFormat="1" applyFont="1" applyFill="1" applyBorder="1" applyAlignment="1">
      <alignment vertical="center"/>
      <protection/>
    </xf>
    <xf numFmtId="0" fontId="3" fillId="0" borderId="15" xfId="61" applyFont="1" applyFill="1" applyBorder="1" applyAlignment="1">
      <alignment horizontal="left" vertical="center" wrapText="1"/>
      <protection/>
    </xf>
    <xf numFmtId="169" fontId="3" fillId="0" borderId="11" xfId="61" applyNumberFormat="1" applyFont="1" applyFill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vertical="center"/>
      <protection/>
    </xf>
    <xf numFmtId="0" fontId="3" fillId="0" borderId="10" xfId="61" applyFont="1" applyFill="1" applyBorder="1" applyAlignment="1">
      <alignment horizontal="left" vertical="center"/>
      <protection/>
    </xf>
    <xf numFmtId="169" fontId="3" fillId="0" borderId="11" xfId="61" applyNumberFormat="1" applyFont="1" applyFill="1" applyBorder="1" applyAlignment="1">
      <alignment vertical="center"/>
      <protection/>
    </xf>
    <xf numFmtId="0" fontId="3" fillId="0" borderId="10" xfId="6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179" fontId="3" fillId="0" borderId="0" xfId="61" applyNumberFormat="1" applyFont="1" applyFill="1" applyBorder="1" applyAlignment="1">
      <alignment vertical="center"/>
      <protection/>
    </xf>
    <xf numFmtId="171" fontId="3" fillId="0" borderId="0" xfId="42" applyFont="1" applyFill="1" applyBorder="1" applyAlignment="1">
      <alignment vertical="center"/>
    </xf>
    <xf numFmtId="0" fontId="3" fillId="0" borderId="0" xfId="61" applyFont="1" applyFill="1" applyBorder="1" applyAlignment="1">
      <alignment horizontal="center" vertical="center" wrapText="1"/>
      <protection/>
    </xf>
    <xf numFmtId="169" fontId="3" fillId="0" borderId="12" xfId="61" applyNumberFormat="1" applyFont="1" applyFill="1" applyBorder="1" applyAlignment="1">
      <alignment horizontal="center" vertical="center" wrapText="1"/>
      <protection/>
    </xf>
    <xf numFmtId="1" fontId="3" fillId="0" borderId="0" xfId="61" applyNumberFormat="1" applyFont="1" applyFill="1" applyBorder="1" applyAlignment="1" quotePrefix="1">
      <alignment horizontal="center" vertical="center" wrapText="1"/>
      <protection/>
    </xf>
    <xf numFmtId="0" fontId="3" fillId="0" borderId="16" xfId="61" applyFont="1" applyFill="1" applyBorder="1" applyAlignment="1">
      <alignment vertical="center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3" fillId="0" borderId="11" xfId="61" applyNumberFormat="1" applyFont="1" applyFill="1" applyBorder="1" applyAlignment="1">
      <alignment horizontal="center" vertical="center"/>
      <protection/>
    </xf>
    <xf numFmtId="180" fontId="3" fillId="0" borderId="11" xfId="61" applyNumberFormat="1" applyFont="1" applyFill="1" applyBorder="1" applyAlignment="1">
      <alignment vertical="center"/>
      <protection/>
    </xf>
    <xf numFmtId="180" fontId="3" fillId="0" borderId="10" xfId="61" applyNumberFormat="1" applyFont="1" applyFill="1" applyBorder="1" applyAlignment="1">
      <alignment horizontal="center" vertical="center"/>
      <protection/>
    </xf>
    <xf numFmtId="0" fontId="3" fillId="0" borderId="11" xfId="61" applyNumberFormat="1" applyFont="1" applyFill="1" applyBorder="1" applyAlignment="1">
      <alignment vertical="center"/>
      <protection/>
    </xf>
    <xf numFmtId="180" fontId="3" fillId="0" borderId="13" xfId="61" applyNumberFormat="1" applyFont="1" applyFill="1" applyBorder="1" applyAlignment="1">
      <alignment vertical="center"/>
      <protection/>
    </xf>
    <xf numFmtId="180" fontId="3" fillId="0" borderId="14" xfId="61" applyNumberFormat="1" applyFont="1" applyFill="1" applyBorder="1" applyAlignment="1">
      <alignment vertical="center"/>
      <protection/>
    </xf>
    <xf numFmtId="169" fontId="3" fillId="0" borderId="0" xfId="61" applyNumberFormat="1" applyFont="1" applyFill="1" applyBorder="1" applyAlignment="1">
      <alignment horizontal="center" vertical="center"/>
      <protection/>
    </xf>
    <xf numFmtId="169" fontId="3" fillId="0" borderId="0" xfId="61" applyNumberFormat="1" applyFont="1" applyFill="1" applyAlignment="1">
      <alignment vertical="center"/>
      <protection/>
    </xf>
    <xf numFmtId="0" fontId="3" fillId="0" borderId="0" xfId="61" applyFont="1" applyFill="1" applyAlignment="1">
      <alignment horizontal="center" vertical="center"/>
      <protection/>
    </xf>
    <xf numFmtId="0" fontId="3" fillId="0" borderId="0" xfId="61" applyFont="1" applyFill="1" applyAlignment="1">
      <alignment horizontal="left" vertical="center"/>
      <protection/>
    </xf>
    <xf numFmtId="0" fontId="3" fillId="0" borderId="0" xfId="61" applyFont="1" applyFill="1" applyAlignment="1" quotePrefix="1">
      <alignment vertical="center"/>
      <protection/>
    </xf>
    <xf numFmtId="169" fontId="3" fillId="0" borderId="0" xfId="61" applyNumberFormat="1" applyFont="1" applyFill="1" applyAlignment="1" quotePrefix="1">
      <alignment vertical="center"/>
      <protection/>
    </xf>
    <xf numFmtId="0" fontId="3" fillId="0" borderId="0" xfId="61" applyFont="1" applyFill="1" applyBorder="1" applyAlignment="1" quotePrefix="1">
      <alignment vertical="center"/>
      <protection/>
    </xf>
    <xf numFmtId="0" fontId="3" fillId="0" borderId="17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3" fillId="0" borderId="18" xfId="61" applyFont="1" applyFill="1" applyBorder="1" applyAlignment="1">
      <alignment horizontal="center" vertical="center" wrapText="1"/>
      <protection/>
    </xf>
    <xf numFmtId="0" fontId="3" fillId="0" borderId="19" xfId="61" applyFont="1" applyFill="1" applyBorder="1" applyAlignment="1">
      <alignment horizontal="center" vertical="center" wrapText="1"/>
      <protection/>
    </xf>
    <xf numFmtId="168" fontId="3" fillId="0" borderId="0" xfId="61" applyNumberFormat="1" applyFont="1" applyFill="1" applyBorder="1" applyAlignment="1">
      <alignment vertical="center"/>
      <protection/>
    </xf>
    <xf numFmtId="169" fontId="3" fillId="0" borderId="0" xfId="61" applyNumberFormat="1" applyFont="1" applyFill="1" applyAlignment="1">
      <alignment horizontal="center" vertical="center"/>
      <protection/>
    </xf>
    <xf numFmtId="178" fontId="3" fillId="0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Fill="1" applyAlignment="1">
      <alignment horizontal="center" vertical="center"/>
      <protection/>
    </xf>
    <xf numFmtId="0" fontId="9" fillId="0" borderId="15" xfId="61" applyFont="1" applyFill="1" applyBorder="1" applyAlignment="1">
      <alignment horizontal="left" vertical="center" wrapText="1"/>
      <protection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0" fillId="0" borderId="0" xfId="61" applyFont="1" applyFill="1" applyAlignment="1">
      <alignment horizontal="left" vertical="center"/>
      <protection/>
    </xf>
    <xf numFmtId="169" fontId="3" fillId="0" borderId="0" xfId="43" applyFont="1" applyFill="1" applyAlignment="1">
      <alignment horizontal="center" vertical="center"/>
    </xf>
    <xf numFmtId="169" fontId="3" fillId="0" borderId="0" xfId="43" applyFont="1" applyFill="1" applyAlignment="1">
      <alignment vertical="center"/>
    </xf>
    <xf numFmtId="169" fontId="3" fillId="0" borderId="10" xfId="43" applyFont="1" applyFill="1" applyBorder="1" applyAlignment="1">
      <alignment horizontal="center" vertical="center" wrapText="1"/>
    </xf>
    <xf numFmtId="169" fontId="3" fillId="0" borderId="16" xfId="43" applyFont="1" applyFill="1" applyBorder="1" applyAlignment="1">
      <alignment horizontal="center" vertical="center" wrapText="1"/>
    </xf>
    <xf numFmtId="169" fontId="3" fillId="0" borderId="11" xfId="43" applyFont="1" applyFill="1" applyBorder="1" applyAlignment="1">
      <alignment horizontal="center" vertical="center" wrapText="1"/>
    </xf>
    <xf numFmtId="169" fontId="3" fillId="0" borderId="11" xfId="43" applyFont="1" applyFill="1" applyBorder="1" applyAlignment="1">
      <alignment vertical="center" wrapText="1"/>
    </xf>
    <xf numFmtId="169" fontId="3" fillId="0" borderId="0" xfId="43" applyFont="1" applyFill="1" applyBorder="1" applyAlignment="1">
      <alignment vertical="center"/>
    </xf>
    <xf numFmtId="169" fontId="3" fillId="0" borderId="20" xfId="43" applyFont="1" applyFill="1" applyBorder="1" applyAlignment="1">
      <alignment horizontal="center" vertical="center" wrapText="1"/>
    </xf>
    <xf numFmtId="169" fontId="3" fillId="0" borderId="12" xfId="43" applyFont="1" applyFill="1" applyBorder="1" applyAlignment="1">
      <alignment horizontal="center" vertical="center" wrapText="1"/>
    </xf>
    <xf numFmtId="169" fontId="3" fillId="0" borderId="11" xfId="43" applyFont="1" applyFill="1" applyBorder="1" applyAlignment="1">
      <alignment horizontal="center" vertical="center"/>
    </xf>
    <xf numFmtId="169" fontId="3" fillId="0" borderId="0" xfId="43" applyFont="1" applyFill="1" applyBorder="1" applyAlignment="1">
      <alignment horizontal="center" vertical="center"/>
    </xf>
    <xf numFmtId="169" fontId="1" fillId="0" borderId="11" xfId="43" applyFont="1" applyFill="1" applyBorder="1" applyAlignment="1">
      <alignment horizontal="right"/>
    </xf>
    <xf numFmtId="169" fontId="3" fillId="0" borderId="10" xfId="43" applyFont="1" applyFill="1" applyBorder="1" applyAlignment="1">
      <alignment horizontal="center" vertical="center"/>
    </xf>
    <xf numFmtId="169" fontId="1" fillId="0" borderId="12" xfId="43" applyFont="1" applyFill="1" applyBorder="1" applyAlignment="1" quotePrefix="1">
      <alignment/>
    </xf>
    <xf numFmtId="169" fontId="3" fillId="0" borderId="12" xfId="43" applyFont="1" applyFill="1" applyBorder="1" applyAlignment="1" quotePrefix="1">
      <alignment horizontal="center" vertical="center" wrapText="1"/>
    </xf>
    <xf numFmtId="169" fontId="3" fillId="0" borderId="17" xfId="43" applyFont="1" applyFill="1" applyBorder="1" applyAlignment="1">
      <alignment horizontal="center" vertical="center" wrapText="1"/>
    </xf>
    <xf numFmtId="169" fontId="3" fillId="0" borderId="13" xfId="43" applyFont="1" applyFill="1" applyBorder="1" applyAlignment="1">
      <alignment vertical="center"/>
    </xf>
    <xf numFmtId="171" fontId="3" fillId="0" borderId="10" xfId="42" applyFont="1" applyFill="1" applyBorder="1" applyAlignment="1">
      <alignment horizontal="left" vertical="center"/>
    </xf>
    <xf numFmtId="171" fontId="3" fillId="0" borderId="11" xfId="42" applyFont="1" applyFill="1" applyBorder="1" applyAlignment="1">
      <alignment horizontal="left" vertical="center"/>
    </xf>
    <xf numFmtId="169" fontId="3" fillId="0" borderId="10" xfId="43" applyFont="1" applyFill="1" applyBorder="1" applyAlignment="1">
      <alignment vertical="center" wrapText="1"/>
    </xf>
    <xf numFmtId="0" fontId="3" fillId="0" borderId="10" xfId="61" applyFont="1" applyFill="1" applyBorder="1" applyAlignment="1">
      <alignment vertical="center" wrapText="1"/>
      <protection/>
    </xf>
    <xf numFmtId="0" fontId="3" fillId="0" borderId="16" xfId="61" applyFont="1" applyFill="1" applyBorder="1" applyAlignment="1">
      <alignment vertical="center" wrapText="1"/>
      <protection/>
    </xf>
    <xf numFmtId="0" fontId="3" fillId="0" borderId="21" xfId="61" applyFont="1" applyFill="1" applyBorder="1" applyAlignment="1">
      <alignment vertical="center" wrapText="1"/>
      <protection/>
    </xf>
    <xf numFmtId="169" fontId="3" fillId="0" borderId="11" xfId="43" applyFont="1" applyFill="1" applyBorder="1" applyAlignment="1">
      <alignment horizontal="center" vertical="center" wrapText="1"/>
    </xf>
    <xf numFmtId="169" fontId="3" fillId="0" borderId="10" xfId="43" applyFont="1" applyFill="1" applyBorder="1" applyAlignment="1">
      <alignment horizontal="center" vertical="center" wrapText="1"/>
    </xf>
    <xf numFmtId="169" fontId="3" fillId="0" borderId="16" xfId="43" applyFont="1" applyFill="1" applyBorder="1" applyAlignment="1">
      <alignment horizontal="center" vertical="center" wrapText="1"/>
    </xf>
    <xf numFmtId="169" fontId="3" fillId="0" borderId="21" xfId="43" applyFont="1" applyFill="1" applyBorder="1" applyAlignment="1">
      <alignment horizontal="center" vertical="center" wrapText="1"/>
    </xf>
    <xf numFmtId="0" fontId="3" fillId="0" borderId="19" xfId="61" applyFont="1" applyFill="1" applyBorder="1" applyAlignment="1">
      <alignment horizontal="center" vertical="center" wrapText="1"/>
      <protection/>
    </xf>
    <xf numFmtId="0" fontId="3" fillId="0" borderId="20" xfId="6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6" xfId="61" applyFont="1" applyFill="1" applyBorder="1" applyAlignment="1">
      <alignment horizontal="center" vertical="center" wrapText="1"/>
      <protection/>
    </xf>
    <xf numFmtId="0" fontId="3" fillId="0" borderId="21" xfId="61" applyFont="1" applyFill="1" applyBorder="1" applyAlignment="1">
      <alignment horizontal="center" vertical="center" wrapText="1"/>
      <protection/>
    </xf>
    <xf numFmtId="0" fontId="3" fillId="0" borderId="17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3" fillId="0" borderId="18" xfId="61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/>
    </xf>
    <xf numFmtId="0" fontId="5" fillId="0" borderId="0" xfId="61" applyFont="1" applyFill="1" applyAlignment="1">
      <alignment horizontal="center" vertical="center"/>
      <protection/>
    </xf>
    <xf numFmtId="0" fontId="7" fillId="0" borderId="0" xfId="61" applyFont="1" applyFill="1" applyAlignment="1">
      <alignment horizontal="center" vertical="center"/>
      <protection/>
    </xf>
    <xf numFmtId="0" fontId="8" fillId="33" borderId="0" xfId="61" applyFont="1" applyFill="1" applyAlignment="1">
      <alignment horizontal="center" vertical="center"/>
      <protection/>
    </xf>
    <xf numFmtId="0" fontId="6" fillId="0" borderId="0" xfId="61" applyFont="1" applyFill="1" applyAlignment="1">
      <alignment horizontal="center" vertical="center"/>
      <protection/>
    </xf>
    <xf numFmtId="169" fontId="3" fillId="0" borderId="19" xfId="61" applyNumberFormat="1" applyFont="1" applyFill="1" applyBorder="1" applyAlignment="1">
      <alignment horizontal="center" vertical="center" wrapText="1"/>
      <protection/>
    </xf>
    <xf numFmtId="169" fontId="3" fillId="0" borderId="20" xfId="61" applyNumberFormat="1" applyFont="1" applyFill="1" applyBorder="1" applyAlignment="1">
      <alignment horizontal="center" vertical="center" wrapText="1"/>
      <protection/>
    </xf>
    <xf numFmtId="169" fontId="3" fillId="0" borderId="12" xfId="61" applyNumberFormat="1" applyFont="1" applyFill="1" applyBorder="1" applyAlignment="1">
      <alignment horizontal="center" vertical="center" wrapText="1"/>
      <protection/>
    </xf>
    <xf numFmtId="0" fontId="3" fillId="0" borderId="0" xfId="61" applyFont="1" applyFill="1" applyBorder="1" applyAlignment="1" quotePrefix="1">
      <alignment vertical="center"/>
      <protection/>
    </xf>
    <xf numFmtId="169" fontId="3" fillId="0" borderId="19" xfId="43" applyFont="1" applyFill="1" applyBorder="1" applyAlignment="1">
      <alignment horizontal="center" vertical="center" wrapText="1"/>
    </xf>
    <xf numFmtId="169" fontId="3" fillId="0" borderId="20" xfId="43" applyFont="1" applyFill="1" applyBorder="1" applyAlignment="1">
      <alignment horizontal="center" vertical="center" wrapText="1"/>
    </xf>
    <xf numFmtId="169" fontId="3" fillId="0" borderId="12" xfId="43" applyFont="1" applyFill="1" applyBorder="1" applyAlignment="1">
      <alignment horizontal="center" vertical="center" wrapText="1"/>
    </xf>
    <xf numFmtId="0" fontId="3" fillId="0" borderId="11" xfId="61" applyFont="1" applyFill="1" applyBorder="1" applyAlignment="1">
      <alignment horizontal="center" vertical="center" wrapText="1"/>
      <protection/>
    </xf>
    <xf numFmtId="0" fontId="3" fillId="0" borderId="0" xfId="61" applyFont="1" applyFill="1" applyBorder="1" applyAlignment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 2 2" xfId="45"/>
    <cellStyle name="Comma 2" xfId="46"/>
    <cellStyle name="Comma 2 3" xfId="47"/>
    <cellStyle name="Comma 3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3" xfId="61"/>
    <cellStyle name="Normal 3 2" xfId="62"/>
    <cellStyle name="Normal 4" xfId="63"/>
    <cellStyle name="Normal 4 2" xfId="64"/>
    <cellStyle name="Normal 5_PM-4-02 2009(Oemar Handojo)." xfId="65"/>
    <cellStyle name="Normal 6" xfId="66"/>
    <cellStyle name="Note" xfId="67"/>
    <cellStyle name="Output" xfId="68"/>
    <cellStyle name="Percent" xfId="69"/>
    <cellStyle name="Percent 2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4"/>
  <sheetViews>
    <sheetView tabSelected="1" zoomScale="90" zoomScaleNormal="90" zoomScaleSheetLayoutView="70" zoomScalePageLayoutView="0" workbookViewId="0" topLeftCell="A1">
      <pane xSplit="3" ySplit="12" topLeftCell="P61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S66" sqref="S66"/>
    </sheetView>
  </sheetViews>
  <sheetFormatPr defaultColWidth="9.140625" defaultRowHeight="15"/>
  <cols>
    <col min="1" max="1" width="6.421875" style="1" customWidth="1"/>
    <col min="2" max="2" width="29.8515625" style="1" customWidth="1"/>
    <col min="3" max="3" width="20.7109375" style="46" customWidth="1"/>
    <col min="4" max="4" width="20.7109375" style="1" customWidth="1"/>
    <col min="5" max="5" width="13.7109375" style="1" customWidth="1"/>
    <col min="6" max="6" width="20.7109375" style="1" customWidth="1"/>
    <col min="7" max="18" width="13.7109375" style="67" customWidth="1"/>
    <col min="19" max="27" width="13.7109375" style="1" customWidth="1"/>
    <col min="28" max="28" width="11.57421875" style="1" bestFit="1" customWidth="1"/>
    <col min="29" max="16384" width="9.140625" style="1" customWidth="1"/>
  </cols>
  <sheetData>
    <row r="1" spans="1:24" ht="21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</row>
    <row r="2" spans="1:24" ht="18.75">
      <c r="A2" s="106" t="s">
        <v>58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1:18" ht="15">
      <c r="A3" s="47"/>
      <c r="B3" s="47"/>
      <c r="C3" s="58"/>
      <c r="D3" s="47"/>
      <c r="E3" s="47"/>
      <c r="F3" s="47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8" ht="15">
      <c r="A4" s="47"/>
      <c r="B4" s="47"/>
      <c r="C4" s="58"/>
      <c r="D4" s="47"/>
      <c r="E4" s="47"/>
      <c r="F4" s="47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</row>
    <row r="5" spans="1:18" ht="15">
      <c r="A5" s="47"/>
      <c r="B5" s="2" t="s">
        <v>1</v>
      </c>
      <c r="C5" s="4"/>
      <c r="D5" s="3"/>
      <c r="E5" s="5"/>
      <c r="L5" s="66"/>
      <c r="M5" s="66"/>
      <c r="N5" s="66"/>
      <c r="O5" s="66"/>
      <c r="P5" s="66"/>
      <c r="Q5" s="66"/>
      <c r="R5" s="66"/>
    </row>
    <row r="6" spans="1:12" ht="15">
      <c r="A6" s="47"/>
      <c r="B6" s="2" t="s">
        <v>59</v>
      </c>
      <c r="C6" s="4">
        <f>C5</f>
        <v>0</v>
      </c>
      <c r="D6" s="59" t="s">
        <v>2</v>
      </c>
      <c r="E6" s="4">
        <f>C6*70%</f>
        <v>0</v>
      </c>
      <c r="F6" s="59" t="s">
        <v>3</v>
      </c>
      <c r="G6" s="4">
        <f>C6*30%</f>
        <v>0</v>
      </c>
      <c r="L6" s="66"/>
    </row>
    <row r="7" spans="1:12" ht="15">
      <c r="A7" s="47"/>
      <c r="B7" s="2" t="s">
        <v>4</v>
      </c>
      <c r="C7" s="4">
        <f>E7+G7</f>
        <v>0</v>
      </c>
      <c r="D7" s="83" t="s">
        <v>4</v>
      </c>
      <c r="E7" s="4">
        <f>N22</f>
        <v>0</v>
      </c>
      <c r="F7" s="83" t="s">
        <v>4</v>
      </c>
      <c r="G7" s="4">
        <f>R22</f>
        <v>0</v>
      </c>
      <c r="L7" s="66"/>
    </row>
    <row r="8" spans="1:12" ht="15">
      <c r="A8" s="47"/>
      <c r="B8" s="2" t="s">
        <v>5</v>
      </c>
      <c r="C8" s="4">
        <f>E8+G8</f>
        <v>0</v>
      </c>
      <c r="D8" s="83" t="s">
        <v>5</v>
      </c>
      <c r="E8" s="4">
        <f>P34</f>
        <v>0</v>
      </c>
      <c r="F8" s="83" t="s">
        <v>5</v>
      </c>
      <c r="G8" s="4">
        <f>T34</f>
        <v>0</v>
      </c>
      <c r="L8" s="66"/>
    </row>
    <row r="9" spans="1:12" ht="15">
      <c r="A9" s="47"/>
      <c r="B9" s="2" t="s">
        <v>6</v>
      </c>
      <c r="C9" s="4">
        <f>E9+G9</f>
        <v>0</v>
      </c>
      <c r="D9" s="83" t="s">
        <v>6</v>
      </c>
      <c r="E9" s="4">
        <f>P44</f>
        <v>0</v>
      </c>
      <c r="F9" s="83" t="s">
        <v>6</v>
      </c>
      <c r="G9" s="4">
        <f>T44</f>
        <v>0</v>
      </c>
      <c r="L9" s="66"/>
    </row>
    <row r="10" spans="2:7" ht="15">
      <c r="B10" s="2" t="s">
        <v>7</v>
      </c>
      <c r="C10" s="4">
        <f>E10+G10</f>
        <v>0</v>
      </c>
      <c r="D10" s="83" t="s">
        <v>7</v>
      </c>
      <c r="E10" s="4">
        <f>J54+P61</f>
        <v>0</v>
      </c>
      <c r="F10" s="83" t="s">
        <v>7</v>
      </c>
      <c r="G10" s="4">
        <f>P54+T61</f>
        <v>0</v>
      </c>
    </row>
    <row r="11" spans="2:7" ht="15">
      <c r="B11" s="2" t="s">
        <v>8</v>
      </c>
      <c r="C11" s="4">
        <f>SUM(C7:C10)</f>
        <v>0</v>
      </c>
      <c r="D11" s="83" t="s">
        <v>8</v>
      </c>
      <c r="E11" s="4">
        <f>SUM(E7:E10)</f>
        <v>0</v>
      </c>
      <c r="F11" s="83" t="s">
        <v>8</v>
      </c>
      <c r="G11" s="4">
        <f>SUM(G7:G10)</f>
        <v>0</v>
      </c>
    </row>
    <row r="12" spans="2:7" ht="15">
      <c r="B12" s="8" t="s">
        <v>9</v>
      </c>
      <c r="C12" s="4">
        <f>C6-C11</f>
        <v>0</v>
      </c>
      <c r="D12" s="84" t="s">
        <v>9</v>
      </c>
      <c r="E12" s="4">
        <f>E6-E11</f>
        <v>0</v>
      </c>
      <c r="F12" s="84" t="s">
        <v>9</v>
      </c>
      <c r="G12" s="4">
        <f>G6-G11</f>
        <v>0</v>
      </c>
    </row>
    <row r="14" spans="1:21" ht="15.75">
      <c r="A14" s="107" t="s">
        <v>10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60"/>
    </row>
    <row r="16" spans="1:22" s="9" customFormat="1" ht="15" customHeight="1">
      <c r="A16" s="93" t="s">
        <v>11</v>
      </c>
      <c r="B16" s="93" t="s">
        <v>12</v>
      </c>
      <c r="C16" s="108" t="s">
        <v>13</v>
      </c>
      <c r="D16" s="93" t="s">
        <v>14</v>
      </c>
      <c r="E16" s="93" t="s">
        <v>15</v>
      </c>
      <c r="F16" s="93" t="s">
        <v>16</v>
      </c>
      <c r="G16" s="90" t="s">
        <v>17</v>
      </c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3" t="s">
        <v>18</v>
      </c>
      <c r="T16" s="93" t="s">
        <v>19</v>
      </c>
      <c r="U16" s="93" t="s">
        <v>20</v>
      </c>
      <c r="V16" s="93" t="s">
        <v>21</v>
      </c>
    </row>
    <row r="17" spans="1:22" s="9" customFormat="1" ht="15" customHeight="1">
      <c r="A17" s="94"/>
      <c r="B17" s="94"/>
      <c r="C17" s="109"/>
      <c r="D17" s="94"/>
      <c r="E17" s="94"/>
      <c r="F17" s="94"/>
      <c r="G17" s="89" t="s">
        <v>2</v>
      </c>
      <c r="H17" s="89"/>
      <c r="I17" s="89"/>
      <c r="J17" s="89"/>
      <c r="K17" s="89"/>
      <c r="L17" s="90" t="s">
        <v>3</v>
      </c>
      <c r="M17" s="91"/>
      <c r="N17" s="91"/>
      <c r="O17" s="91"/>
      <c r="P17" s="91"/>
      <c r="Q17" s="92"/>
      <c r="R17" s="89" t="s">
        <v>22</v>
      </c>
      <c r="S17" s="94"/>
      <c r="T17" s="94"/>
      <c r="U17" s="94"/>
      <c r="V17" s="94"/>
    </row>
    <row r="18" spans="1:22" s="9" customFormat="1" ht="15">
      <c r="A18" s="95"/>
      <c r="B18" s="95"/>
      <c r="C18" s="110"/>
      <c r="D18" s="95"/>
      <c r="E18" s="95"/>
      <c r="F18" s="95"/>
      <c r="G18" s="68" t="s">
        <v>64</v>
      </c>
      <c r="H18" s="68" t="s">
        <v>64</v>
      </c>
      <c r="I18" s="68" t="s">
        <v>64</v>
      </c>
      <c r="J18" s="68" t="s">
        <v>64</v>
      </c>
      <c r="K18" s="68" t="s">
        <v>64</v>
      </c>
      <c r="L18" s="68" t="s">
        <v>64</v>
      </c>
      <c r="M18" s="68" t="s">
        <v>64</v>
      </c>
      <c r="N18" s="68" t="s">
        <v>64</v>
      </c>
      <c r="O18" s="68" t="s">
        <v>64</v>
      </c>
      <c r="P18" s="68" t="s">
        <v>64</v>
      </c>
      <c r="Q18" s="68" t="s">
        <v>64</v>
      </c>
      <c r="R18" s="89"/>
      <c r="S18" s="95"/>
      <c r="T18" s="95"/>
      <c r="U18" s="95"/>
      <c r="V18" s="103"/>
    </row>
    <row r="19" spans="1:22" s="9" customFormat="1" ht="15">
      <c r="A19" s="10">
        <v>1</v>
      </c>
      <c r="B19" s="11"/>
      <c r="C19" s="12"/>
      <c r="D19" s="13"/>
      <c r="E19" s="10"/>
      <c r="F19" s="14"/>
      <c r="G19" s="71"/>
      <c r="H19" s="71"/>
      <c r="I19" s="71"/>
      <c r="J19" s="71"/>
      <c r="K19" s="71"/>
      <c r="L19" s="71"/>
      <c r="M19" s="71"/>
      <c r="N19" s="71">
        <f>SUM(G19:M19)</f>
        <v>0</v>
      </c>
      <c r="O19" s="71"/>
      <c r="P19" s="71"/>
      <c r="Q19" s="71"/>
      <c r="R19" s="71">
        <f>SUM(O19:Q19)</f>
        <v>0</v>
      </c>
      <c r="S19" s="16"/>
      <c r="T19" s="10"/>
      <c r="U19" s="10"/>
      <c r="V19" s="17"/>
    </row>
    <row r="20" spans="1:22" ht="15">
      <c r="A20" s="10">
        <v>2</v>
      </c>
      <c r="B20" s="11"/>
      <c r="C20" s="12"/>
      <c r="D20" s="13"/>
      <c r="E20" s="10"/>
      <c r="F20" s="14"/>
      <c r="G20" s="71"/>
      <c r="H20" s="71"/>
      <c r="I20" s="71"/>
      <c r="J20" s="71"/>
      <c r="K20" s="71"/>
      <c r="L20" s="71"/>
      <c r="M20" s="71"/>
      <c r="N20" s="71">
        <f>SUM(G20:M20)</f>
        <v>0</v>
      </c>
      <c r="O20" s="71"/>
      <c r="P20" s="71"/>
      <c r="Q20" s="71"/>
      <c r="R20" s="71">
        <f>SUM(O20:Q20)</f>
        <v>0</v>
      </c>
      <c r="S20" s="16"/>
      <c r="T20" s="10"/>
      <c r="U20" s="10"/>
      <c r="V20" s="17"/>
    </row>
    <row r="21" spans="1:22" ht="15">
      <c r="A21" s="10" t="s">
        <v>60</v>
      </c>
      <c r="B21" s="11"/>
      <c r="C21" s="12"/>
      <c r="D21" s="13"/>
      <c r="E21" s="10"/>
      <c r="F21" s="14"/>
      <c r="G21" s="71"/>
      <c r="H21" s="71"/>
      <c r="I21" s="71"/>
      <c r="J21" s="71"/>
      <c r="K21" s="71"/>
      <c r="L21" s="71"/>
      <c r="M21" s="71"/>
      <c r="N21" s="71">
        <f>SUM(G21:M21)</f>
        <v>0</v>
      </c>
      <c r="O21" s="71"/>
      <c r="P21" s="71"/>
      <c r="Q21" s="71"/>
      <c r="R21" s="71">
        <f>SUM(O21:Q21)</f>
        <v>0</v>
      </c>
      <c r="S21" s="18"/>
      <c r="T21" s="10"/>
      <c r="U21" s="10"/>
      <c r="V21" s="17"/>
    </row>
    <row r="22" spans="1:26" ht="15">
      <c r="A22" s="19"/>
      <c r="B22" s="19"/>
      <c r="C22" s="20"/>
      <c r="D22" s="21"/>
      <c r="E22" s="22" t="s">
        <v>23</v>
      </c>
      <c r="F22" s="23">
        <f aca="true" t="shared" si="0" ref="F22:R22">SUM(F19:F21)</f>
        <v>0</v>
      </c>
      <c r="G22" s="4">
        <f t="shared" si="0"/>
        <v>0</v>
      </c>
      <c r="H22" s="4">
        <f t="shared" si="0"/>
        <v>0</v>
      </c>
      <c r="I22" s="4">
        <f t="shared" si="0"/>
        <v>0</v>
      </c>
      <c r="J22" s="4">
        <f t="shared" si="0"/>
        <v>0</v>
      </c>
      <c r="K22" s="4">
        <f t="shared" si="0"/>
        <v>0</v>
      </c>
      <c r="L22" s="4">
        <f t="shared" si="0"/>
        <v>0</v>
      </c>
      <c r="M22" s="4">
        <f t="shared" si="0"/>
        <v>0</v>
      </c>
      <c r="N22" s="4">
        <f t="shared" si="0"/>
        <v>0</v>
      </c>
      <c r="O22" s="4">
        <f t="shared" si="0"/>
        <v>0</v>
      </c>
      <c r="P22" s="4">
        <f t="shared" si="0"/>
        <v>0</v>
      </c>
      <c r="Q22" s="4">
        <f t="shared" si="0"/>
        <v>0</v>
      </c>
      <c r="R22" s="4">
        <f t="shared" si="0"/>
        <v>0</v>
      </c>
      <c r="S22" s="24"/>
      <c r="T22" s="24"/>
      <c r="U22" s="24"/>
      <c r="V22" s="24"/>
      <c r="Z22" s="3"/>
    </row>
    <row r="23" spans="1:26" ht="15">
      <c r="A23" s="3"/>
      <c r="B23" s="3"/>
      <c r="C23" s="6"/>
      <c r="D23" s="3"/>
      <c r="E23" s="31"/>
      <c r="F23" s="3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33"/>
      <c r="T23" s="33"/>
      <c r="U23" s="33"/>
      <c r="V23" s="57"/>
      <c r="W23" s="57"/>
      <c r="X23" s="57"/>
      <c r="Y23" s="57"/>
      <c r="Z23" s="3"/>
    </row>
    <row r="24" spans="1:21" ht="15">
      <c r="A24" s="3" t="s">
        <v>24</v>
      </c>
      <c r="B24" s="111" t="s">
        <v>25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51"/>
    </row>
    <row r="25" spans="2:21" ht="15">
      <c r="B25" s="3" t="s">
        <v>26</v>
      </c>
      <c r="C25" s="6"/>
      <c r="D25" s="3"/>
      <c r="E25" s="3"/>
      <c r="F25" s="3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3"/>
      <c r="T25" s="3"/>
      <c r="U25" s="3"/>
    </row>
    <row r="26" spans="1:21" ht="15.75">
      <c r="A26" s="107" t="s">
        <v>38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60"/>
    </row>
    <row r="28" spans="1:24" s="9" customFormat="1" ht="15" customHeight="1">
      <c r="A28" s="93" t="s">
        <v>11</v>
      </c>
      <c r="B28" s="93" t="s">
        <v>27</v>
      </c>
      <c r="C28" s="99" t="s">
        <v>28</v>
      </c>
      <c r="D28" s="100"/>
      <c r="E28" s="93" t="s">
        <v>29</v>
      </c>
      <c r="F28" s="93" t="s">
        <v>30</v>
      </c>
      <c r="G28" s="112" t="s">
        <v>31</v>
      </c>
      <c r="H28" s="112" t="s">
        <v>32</v>
      </c>
      <c r="I28" s="96" t="s">
        <v>17</v>
      </c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8"/>
      <c r="U28" s="99" t="s">
        <v>33</v>
      </c>
      <c r="V28" s="100"/>
      <c r="W28" s="93" t="s">
        <v>18</v>
      </c>
      <c r="X28" s="93" t="s">
        <v>19</v>
      </c>
    </row>
    <row r="29" spans="1:24" s="9" customFormat="1" ht="15">
      <c r="A29" s="94"/>
      <c r="B29" s="94"/>
      <c r="C29" s="101"/>
      <c r="D29" s="102"/>
      <c r="E29" s="94"/>
      <c r="F29" s="94"/>
      <c r="G29" s="113"/>
      <c r="H29" s="113"/>
      <c r="I29" s="89" t="s">
        <v>2</v>
      </c>
      <c r="J29" s="89"/>
      <c r="K29" s="89"/>
      <c r="L29" s="89"/>
      <c r="M29" s="89"/>
      <c r="N29" s="90" t="s">
        <v>3</v>
      </c>
      <c r="O29" s="91"/>
      <c r="P29" s="91"/>
      <c r="Q29" s="91"/>
      <c r="R29" s="91"/>
      <c r="S29" s="92"/>
      <c r="T29" s="88"/>
      <c r="U29" s="101"/>
      <c r="V29" s="102"/>
      <c r="W29" s="94"/>
      <c r="X29" s="94"/>
    </row>
    <row r="30" spans="1:24" s="9" customFormat="1" ht="45">
      <c r="A30" s="95"/>
      <c r="B30" s="95"/>
      <c r="C30" s="26" t="s">
        <v>34</v>
      </c>
      <c r="D30" s="10" t="s">
        <v>35</v>
      </c>
      <c r="E30" s="95"/>
      <c r="F30" s="95"/>
      <c r="G30" s="114"/>
      <c r="H30" s="114"/>
      <c r="I30" s="68" t="s">
        <v>64</v>
      </c>
      <c r="J30" s="68" t="s">
        <v>64</v>
      </c>
      <c r="K30" s="68" t="s">
        <v>64</v>
      </c>
      <c r="L30" s="68" t="s">
        <v>64</v>
      </c>
      <c r="M30" s="68" t="s">
        <v>64</v>
      </c>
      <c r="N30" s="68" t="s">
        <v>64</v>
      </c>
      <c r="O30" s="68" t="s">
        <v>64</v>
      </c>
      <c r="P30" s="68" t="s">
        <v>64</v>
      </c>
      <c r="Q30" s="68" t="s">
        <v>64</v>
      </c>
      <c r="R30" s="68" t="s">
        <v>64</v>
      </c>
      <c r="S30" s="68" t="s">
        <v>64</v>
      </c>
      <c r="T30" s="56" t="s">
        <v>22</v>
      </c>
      <c r="U30" s="10" t="s">
        <v>36</v>
      </c>
      <c r="V30" s="10" t="s">
        <v>37</v>
      </c>
      <c r="W30" s="95"/>
      <c r="X30" s="95"/>
    </row>
    <row r="31" spans="1:24" ht="15">
      <c r="A31" s="10">
        <v>1</v>
      </c>
      <c r="B31" s="25"/>
      <c r="C31" s="26"/>
      <c r="D31" s="10"/>
      <c r="E31" s="13"/>
      <c r="F31" s="13"/>
      <c r="G31" s="74"/>
      <c r="H31" s="74"/>
      <c r="I31" s="71"/>
      <c r="J31" s="71"/>
      <c r="K31" s="71"/>
      <c r="L31" s="71"/>
      <c r="M31" s="71"/>
      <c r="N31" s="71"/>
      <c r="O31" s="71"/>
      <c r="P31" s="71">
        <f>SUM(I31:O31)</f>
        <v>0</v>
      </c>
      <c r="Q31" s="71"/>
      <c r="R31" s="71"/>
      <c r="S31" s="15"/>
      <c r="T31" s="7">
        <f>SUM(Q31:S31)</f>
        <v>0</v>
      </c>
      <c r="U31" s="8"/>
      <c r="V31" s="8"/>
      <c r="W31" s="13"/>
      <c r="X31" s="10"/>
    </row>
    <row r="32" spans="1:24" ht="15">
      <c r="A32" s="10">
        <v>2</v>
      </c>
      <c r="B32" s="61"/>
      <c r="C32" s="26"/>
      <c r="D32" s="10"/>
      <c r="E32" s="13"/>
      <c r="F32" s="13"/>
      <c r="G32" s="74"/>
      <c r="H32" s="74"/>
      <c r="I32" s="71"/>
      <c r="J32" s="71"/>
      <c r="K32" s="71"/>
      <c r="L32" s="71"/>
      <c r="M32" s="71"/>
      <c r="N32" s="71"/>
      <c r="O32" s="71"/>
      <c r="P32" s="71">
        <f>SUM(I32:O32)</f>
        <v>0</v>
      </c>
      <c r="Q32" s="71"/>
      <c r="R32" s="71"/>
      <c r="S32" s="15"/>
      <c r="T32" s="7">
        <f>SUM(Q32:S32)</f>
        <v>0</v>
      </c>
      <c r="U32" s="8"/>
      <c r="V32" s="8"/>
      <c r="W32" s="13"/>
      <c r="X32" s="10"/>
    </row>
    <row r="33" spans="1:24" ht="15">
      <c r="A33" s="10" t="s">
        <v>60</v>
      </c>
      <c r="B33" s="25"/>
      <c r="C33" s="26"/>
      <c r="D33" s="10"/>
      <c r="E33" s="13"/>
      <c r="F33" s="13"/>
      <c r="G33" s="74"/>
      <c r="H33" s="74"/>
      <c r="I33" s="71"/>
      <c r="J33" s="71"/>
      <c r="K33" s="71"/>
      <c r="L33" s="71"/>
      <c r="M33" s="71"/>
      <c r="N33" s="71"/>
      <c r="O33" s="71"/>
      <c r="P33" s="71">
        <f>SUM(I33:O33)</f>
        <v>0</v>
      </c>
      <c r="Q33" s="71"/>
      <c r="R33" s="71"/>
      <c r="S33" s="15"/>
      <c r="T33" s="7">
        <f>SUM(Q33:S33)</f>
        <v>0</v>
      </c>
      <c r="U33" s="8"/>
      <c r="V33" s="8"/>
      <c r="W33" s="13"/>
      <c r="X33" s="10"/>
    </row>
    <row r="34" spans="1:24" ht="15">
      <c r="A34" s="19"/>
      <c r="B34" s="19"/>
      <c r="C34" s="20"/>
      <c r="D34" s="19"/>
      <c r="E34" s="19"/>
      <c r="F34" s="21"/>
      <c r="G34" s="75" t="s">
        <v>23</v>
      </c>
      <c r="H34" s="4">
        <f>SUM(H31:H33)</f>
        <v>0</v>
      </c>
      <c r="I34" s="4">
        <f>SUM(I31:I33)</f>
        <v>0</v>
      </c>
      <c r="J34" s="4">
        <f aca="true" t="shared" si="1" ref="J34:O34">SUM(J31:J33)</f>
        <v>0</v>
      </c>
      <c r="K34" s="4">
        <f t="shared" si="1"/>
        <v>0</v>
      </c>
      <c r="L34" s="4">
        <f t="shared" si="1"/>
        <v>0</v>
      </c>
      <c r="M34" s="4">
        <f t="shared" si="1"/>
        <v>0</v>
      </c>
      <c r="N34" s="4">
        <f t="shared" si="1"/>
        <v>0</v>
      </c>
      <c r="O34" s="4">
        <f t="shared" si="1"/>
        <v>0</v>
      </c>
      <c r="P34" s="71">
        <f>SUM(I34:O34)</f>
        <v>0</v>
      </c>
      <c r="Q34" s="4">
        <f>SUM(Q31:Q33)</f>
        <v>0</v>
      </c>
      <c r="R34" s="4">
        <f>SUM(R31:R33)</f>
        <v>0</v>
      </c>
      <c r="S34" s="4">
        <f>SUM(S31:S33)</f>
        <v>0</v>
      </c>
      <c r="T34" s="7">
        <f>SUM(T31:T33)</f>
        <v>0</v>
      </c>
      <c r="U34" s="27"/>
      <c r="V34" s="27"/>
      <c r="W34" s="27"/>
      <c r="X34" s="27"/>
    </row>
    <row r="35" spans="1:28" ht="15">
      <c r="A35" s="3"/>
      <c r="B35" s="3"/>
      <c r="C35" s="6"/>
      <c r="D35" s="3"/>
      <c r="E35" s="3"/>
      <c r="F35" s="3"/>
      <c r="G35" s="76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33"/>
      <c r="T35" s="33"/>
      <c r="U35" s="33"/>
      <c r="V35" s="33"/>
      <c r="W35" s="33"/>
      <c r="X35" s="3"/>
      <c r="Y35" s="3"/>
      <c r="Z35" s="3"/>
      <c r="AA35" s="3"/>
      <c r="AB35" s="3"/>
    </row>
    <row r="36" spans="1:21" ht="15.75">
      <c r="A36" s="107" t="s">
        <v>63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60"/>
    </row>
    <row r="38" spans="1:24" s="9" customFormat="1" ht="15" customHeight="1">
      <c r="A38" s="93" t="s">
        <v>11</v>
      </c>
      <c r="B38" s="93" t="s">
        <v>27</v>
      </c>
      <c r="C38" s="99" t="s">
        <v>28</v>
      </c>
      <c r="D38" s="100"/>
      <c r="E38" s="93" t="s">
        <v>29</v>
      </c>
      <c r="F38" s="93" t="s">
        <v>30</v>
      </c>
      <c r="G38" s="112" t="s">
        <v>31</v>
      </c>
      <c r="H38" s="112" t="s">
        <v>32</v>
      </c>
      <c r="I38" s="96" t="s">
        <v>17</v>
      </c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9" t="s">
        <v>33</v>
      </c>
      <c r="V38" s="100"/>
      <c r="W38" s="93" t="s">
        <v>18</v>
      </c>
      <c r="X38" s="93" t="s">
        <v>19</v>
      </c>
    </row>
    <row r="39" spans="1:24" s="9" customFormat="1" ht="15">
      <c r="A39" s="94"/>
      <c r="B39" s="94"/>
      <c r="C39" s="101"/>
      <c r="D39" s="102"/>
      <c r="E39" s="94"/>
      <c r="F39" s="94"/>
      <c r="G39" s="113"/>
      <c r="H39" s="113"/>
      <c r="I39" s="89" t="s">
        <v>2</v>
      </c>
      <c r="J39" s="89"/>
      <c r="K39" s="89"/>
      <c r="L39" s="89"/>
      <c r="M39" s="89"/>
      <c r="N39" s="90" t="s">
        <v>3</v>
      </c>
      <c r="O39" s="91"/>
      <c r="P39" s="91"/>
      <c r="Q39" s="91"/>
      <c r="R39" s="91"/>
      <c r="S39" s="92"/>
      <c r="T39" s="88"/>
      <c r="U39" s="101"/>
      <c r="V39" s="102"/>
      <c r="W39" s="94"/>
      <c r="X39" s="94"/>
    </row>
    <row r="40" spans="1:24" s="9" customFormat="1" ht="45">
      <c r="A40" s="95"/>
      <c r="B40" s="95"/>
      <c r="C40" s="26" t="s">
        <v>34</v>
      </c>
      <c r="D40" s="10" t="s">
        <v>35</v>
      </c>
      <c r="E40" s="95"/>
      <c r="F40" s="95"/>
      <c r="G40" s="114"/>
      <c r="H40" s="114"/>
      <c r="I40" s="68" t="s">
        <v>64</v>
      </c>
      <c r="J40" s="68" t="s">
        <v>64</v>
      </c>
      <c r="K40" s="68" t="s">
        <v>64</v>
      </c>
      <c r="L40" s="68" t="s">
        <v>64</v>
      </c>
      <c r="M40" s="68" t="s">
        <v>64</v>
      </c>
      <c r="N40" s="68" t="s">
        <v>64</v>
      </c>
      <c r="O40" s="68" t="s">
        <v>64</v>
      </c>
      <c r="P40" s="68" t="s">
        <v>64</v>
      </c>
      <c r="Q40" s="68" t="s">
        <v>64</v>
      </c>
      <c r="R40" s="68" t="s">
        <v>64</v>
      </c>
      <c r="S40" s="68" t="s">
        <v>64</v>
      </c>
      <c r="T40" s="10" t="s">
        <v>22</v>
      </c>
      <c r="U40" s="10" t="s">
        <v>36</v>
      </c>
      <c r="V40" s="10" t="s">
        <v>37</v>
      </c>
      <c r="W40" s="95"/>
      <c r="X40" s="95"/>
    </row>
    <row r="41" spans="1:24" ht="15">
      <c r="A41" s="8">
        <v>1</v>
      </c>
      <c r="B41" s="62"/>
      <c r="C41" s="29"/>
      <c r="D41" s="27"/>
      <c r="E41" s="27"/>
      <c r="F41" s="63"/>
      <c r="G41" s="77"/>
      <c r="H41" s="74"/>
      <c r="I41" s="78"/>
      <c r="J41" s="4"/>
      <c r="K41" s="71"/>
      <c r="L41" s="71"/>
      <c r="M41" s="71"/>
      <c r="N41" s="71"/>
      <c r="O41" s="4"/>
      <c r="P41" s="4">
        <f>SUM(I41:O41)</f>
        <v>0</v>
      </c>
      <c r="Q41" s="71"/>
      <c r="R41" s="71"/>
      <c r="S41" s="7"/>
      <c r="T41" s="71">
        <f>SUM(Q41:S41)</f>
        <v>0</v>
      </c>
      <c r="U41" s="8"/>
      <c r="V41" s="8"/>
      <c r="W41" s="13"/>
      <c r="X41" s="10"/>
    </row>
    <row r="42" spans="1:24" ht="15">
      <c r="A42" s="8">
        <v>2</v>
      </c>
      <c r="B42" s="64"/>
      <c r="C42" s="29"/>
      <c r="D42" s="27"/>
      <c r="E42" s="27"/>
      <c r="F42" s="63"/>
      <c r="G42" s="77"/>
      <c r="H42" s="74"/>
      <c r="I42" s="78"/>
      <c r="J42" s="4"/>
      <c r="K42" s="71"/>
      <c r="L42" s="71"/>
      <c r="M42" s="71"/>
      <c r="N42" s="71"/>
      <c r="O42" s="4"/>
      <c r="P42" s="4">
        <f>SUM(I42:O42)</f>
        <v>0</v>
      </c>
      <c r="Q42" s="71"/>
      <c r="R42" s="71"/>
      <c r="S42" s="7"/>
      <c r="T42" s="71">
        <f>SUM(Q42:S42)</f>
        <v>0</v>
      </c>
      <c r="U42" s="8"/>
      <c r="V42" s="8"/>
      <c r="W42" s="13"/>
      <c r="X42" s="10"/>
    </row>
    <row r="43" spans="1:24" ht="15">
      <c r="A43" s="10" t="s">
        <v>60</v>
      </c>
      <c r="B43" s="28"/>
      <c r="C43" s="29"/>
      <c r="D43" s="27"/>
      <c r="E43" s="27"/>
      <c r="F43" s="8"/>
      <c r="G43" s="71"/>
      <c r="H43" s="71"/>
      <c r="I43" s="71"/>
      <c r="J43" s="4"/>
      <c r="K43" s="71"/>
      <c r="L43" s="71"/>
      <c r="M43" s="71"/>
      <c r="N43" s="71"/>
      <c r="O43" s="4"/>
      <c r="P43" s="4">
        <f>SUM(I43:O43)</f>
        <v>0</v>
      </c>
      <c r="Q43" s="71"/>
      <c r="R43" s="71"/>
      <c r="S43" s="7"/>
      <c r="T43" s="71">
        <f>SUM(Q43:S43)</f>
        <v>0</v>
      </c>
      <c r="U43" s="8"/>
      <c r="V43" s="8"/>
      <c r="W43" s="13"/>
      <c r="X43" s="10"/>
    </row>
    <row r="44" spans="1:24" ht="15">
      <c r="A44" s="19"/>
      <c r="B44" s="19"/>
      <c r="C44" s="20"/>
      <c r="D44" s="19"/>
      <c r="E44" s="19"/>
      <c r="F44" s="21"/>
      <c r="G44" s="75" t="s">
        <v>23</v>
      </c>
      <c r="H44" s="4">
        <f>SUM(H41:H43)</f>
        <v>0</v>
      </c>
      <c r="I44" s="4">
        <f aca="true" t="shared" si="2" ref="I44:O44">SUM(I41:I43)</f>
        <v>0</v>
      </c>
      <c r="J44" s="4">
        <f t="shared" si="2"/>
        <v>0</v>
      </c>
      <c r="K44" s="4">
        <f t="shared" si="2"/>
        <v>0</v>
      </c>
      <c r="L44" s="4">
        <f t="shared" si="2"/>
        <v>0</v>
      </c>
      <c r="M44" s="4">
        <f t="shared" si="2"/>
        <v>0</v>
      </c>
      <c r="N44" s="4">
        <f t="shared" si="2"/>
        <v>0</v>
      </c>
      <c r="O44" s="4">
        <f t="shared" si="2"/>
        <v>0</v>
      </c>
      <c r="P44" s="4">
        <f>SUM(P41:P43)</f>
        <v>0</v>
      </c>
      <c r="Q44" s="4">
        <f>SUM(Q41:Q43)</f>
        <v>0</v>
      </c>
      <c r="R44" s="4">
        <f>SUM(R41:R43)</f>
        <v>0</v>
      </c>
      <c r="S44" s="4">
        <f>SUM(S41:S43)</f>
        <v>0</v>
      </c>
      <c r="T44" s="4">
        <f>SUM(T41:T43)</f>
        <v>0</v>
      </c>
      <c r="U44" s="27"/>
      <c r="V44" s="27"/>
      <c r="W44" s="27"/>
      <c r="X44" s="27"/>
    </row>
    <row r="45" spans="1:28" ht="15">
      <c r="A45" s="3"/>
      <c r="B45" s="3"/>
      <c r="C45" s="6"/>
      <c r="D45" s="3"/>
      <c r="E45" s="3"/>
      <c r="F45" s="3"/>
      <c r="G45" s="76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33"/>
      <c r="T45" s="33"/>
      <c r="U45" s="33"/>
      <c r="V45" s="33"/>
      <c r="W45" s="33"/>
      <c r="X45" s="3"/>
      <c r="Y45" s="3"/>
      <c r="Z45" s="3"/>
      <c r="AA45" s="3"/>
      <c r="AB45" s="3"/>
    </row>
    <row r="46" spans="1:21" ht="15.75">
      <c r="A46" s="107" t="s">
        <v>39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60"/>
    </row>
    <row r="48" spans="1:29" s="9" customFormat="1" ht="15" customHeight="1">
      <c r="A48" s="93" t="s">
        <v>11</v>
      </c>
      <c r="B48" s="93" t="s">
        <v>12</v>
      </c>
      <c r="C48" s="108" t="s">
        <v>15</v>
      </c>
      <c r="D48" s="93" t="s">
        <v>16</v>
      </c>
      <c r="E48" s="86" t="s">
        <v>17</v>
      </c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8"/>
      <c r="Q48" s="112" t="s">
        <v>20</v>
      </c>
      <c r="R48" s="112" t="s">
        <v>18</v>
      </c>
      <c r="S48" s="115" t="s">
        <v>19</v>
      </c>
      <c r="W48" s="116"/>
      <c r="X48" s="116"/>
      <c r="AB48" s="34"/>
      <c r="AC48" s="34"/>
    </row>
    <row r="49" spans="1:29" s="9" customFormat="1" ht="15" customHeight="1">
      <c r="A49" s="94"/>
      <c r="B49" s="94"/>
      <c r="C49" s="109"/>
      <c r="D49" s="94"/>
      <c r="E49" s="89" t="s">
        <v>2</v>
      </c>
      <c r="F49" s="89"/>
      <c r="G49" s="89"/>
      <c r="H49" s="89"/>
      <c r="I49" s="89"/>
      <c r="J49" s="89" t="s">
        <v>22</v>
      </c>
      <c r="K49" s="90" t="s">
        <v>3</v>
      </c>
      <c r="L49" s="91"/>
      <c r="M49" s="91"/>
      <c r="N49" s="91"/>
      <c r="O49" s="91"/>
      <c r="P49" s="92"/>
      <c r="Q49" s="113"/>
      <c r="R49" s="113"/>
      <c r="S49" s="115"/>
      <c r="W49" s="116"/>
      <c r="X49" s="116"/>
      <c r="AB49" s="34"/>
      <c r="AC49" s="34"/>
    </row>
    <row r="50" spans="1:29" s="9" customFormat="1" ht="15">
      <c r="A50" s="95"/>
      <c r="B50" s="95"/>
      <c r="C50" s="110"/>
      <c r="D50" s="95"/>
      <c r="E50" s="68" t="s">
        <v>64</v>
      </c>
      <c r="F50" s="68" t="s">
        <v>64</v>
      </c>
      <c r="G50" s="68" t="s">
        <v>64</v>
      </c>
      <c r="H50" s="68" t="s">
        <v>64</v>
      </c>
      <c r="I50" s="68" t="s">
        <v>64</v>
      </c>
      <c r="J50" s="89"/>
      <c r="K50" s="68" t="s">
        <v>64</v>
      </c>
      <c r="L50" s="68" t="s">
        <v>64</v>
      </c>
      <c r="M50" s="68" t="s">
        <v>64</v>
      </c>
      <c r="N50" s="68" t="s">
        <v>64</v>
      </c>
      <c r="O50" s="68" t="s">
        <v>64</v>
      </c>
      <c r="P50" s="68" t="s">
        <v>64</v>
      </c>
      <c r="Q50" s="114"/>
      <c r="R50" s="114"/>
      <c r="S50" s="115"/>
      <c r="W50" s="116"/>
      <c r="X50" s="116"/>
      <c r="AB50" s="34"/>
      <c r="AC50" s="34"/>
    </row>
    <row r="51" spans="1:29" s="9" customFormat="1" ht="15">
      <c r="A51" s="8">
        <v>1</v>
      </c>
      <c r="B51" s="27"/>
      <c r="C51" s="35"/>
      <c r="D51" s="14"/>
      <c r="E51" s="15"/>
      <c r="F51" s="15"/>
      <c r="G51" s="71"/>
      <c r="H51" s="71"/>
      <c r="I51" s="71"/>
      <c r="J51" s="71">
        <f>SUM(E51:I51)</f>
        <v>0</v>
      </c>
      <c r="K51" s="71"/>
      <c r="M51" s="71"/>
      <c r="N51" s="71"/>
      <c r="O51" s="71"/>
      <c r="P51" s="71">
        <f>SUM(M51:O51)</f>
        <v>0</v>
      </c>
      <c r="Q51" s="79"/>
      <c r="R51" s="79"/>
      <c r="S51" s="10"/>
      <c r="W51" s="34"/>
      <c r="X51" s="34"/>
      <c r="AB51" s="34"/>
      <c r="AC51" s="34"/>
    </row>
    <row r="52" spans="1:29" s="9" customFormat="1" ht="15">
      <c r="A52" s="8">
        <f>A51+1</f>
        <v>2</v>
      </c>
      <c r="B52" s="27"/>
      <c r="C52" s="35"/>
      <c r="D52" s="14"/>
      <c r="E52" s="15"/>
      <c r="F52" s="15"/>
      <c r="G52" s="71"/>
      <c r="H52" s="85"/>
      <c r="I52" s="85"/>
      <c r="J52" s="71">
        <f>SUM(E52:I52)</f>
        <v>0</v>
      </c>
      <c r="K52" s="85"/>
      <c r="M52" s="71"/>
      <c r="N52" s="71"/>
      <c r="O52" s="71"/>
      <c r="P52" s="71">
        <f>SUM(M52:O52)</f>
        <v>0</v>
      </c>
      <c r="Q52" s="79"/>
      <c r="R52" s="79"/>
      <c r="S52" s="10"/>
      <c r="W52" s="34"/>
      <c r="X52" s="34"/>
      <c r="AB52" s="34"/>
      <c r="AC52" s="34"/>
    </row>
    <row r="53" spans="1:29" s="9" customFormat="1" ht="15">
      <c r="A53" s="10" t="s">
        <v>60</v>
      </c>
      <c r="B53" s="27"/>
      <c r="C53" s="35"/>
      <c r="D53" s="15"/>
      <c r="E53" s="15">
        <v>0</v>
      </c>
      <c r="F53" s="15"/>
      <c r="G53" s="71"/>
      <c r="H53" s="68"/>
      <c r="I53" s="68"/>
      <c r="J53" s="71">
        <f>SUM(E53:I53)</f>
        <v>0</v>
      </c>
      <c r="K53" s="68"/>
      <c r="M53" s="71"/>
      <c r="N53" s="71"/>
      <c r="O53" s="71"/>
      <c r="P53" s="71">
        <f>SUM(M53:O53)</f>
        <v>0</v>
      </c>
      <c r="Q53" s="80"/>
      <c r="R53" s="70"/>
      <c r="S53" s="10"/>
      <c r="W53" s="34"/>
      <c r="X53" s="3"/>
      <c r="AB53" s="36"/>
      <c r="AC53" s="34"/>
    </row>
    <row r="54" spans="1:23" ht="15">
      <c r="A54" s="30"/>
      <c r="B54" s="37"/>
      <c r="C54" s="38" t="s">
        <v>40</v>
      </c>
      <c r="D54" s="4">
        <f>SUM(D51:D53)</f>
        <v>0</v>
      </c>
      <c r="E54" s="4">
        <f aca="true" t="shared" si="3" ref="E54:K54">SUM(E51:E53)</f>
        <v>0</v>
      </c>
      <c r="F54" s="4">
        <f t="shared" si="3"/>
        <v>0</v>
      </c>
      <c r="G54" s="4">
        <f t="shared" si="3"/>
        <v>0</v>
      </c>
      <c r="H54" s="4">
        <f t="shared" si="3"/>
        <v>0</v>
      </c>
      <c r="I54" s="4">
        <f t="shared" si="3"/>
        <v>0</v>
      </c>
      <c r="J54" s="71">
        <f>SUM(E54:I54)</f>
        <v>0</v>
      </c>
      <c r="K54" s="4">
        <f t="shared" si="3"/>
        <v>0</v>
      </c>
      <c r="M54" s="4">
        <f>SUM(M51:M53)</f>
        <v>0</v>
      </c>
      <c r="N54" s="4">
        <f>SUM(N51:N53)</f>
        <v>0</v>
      </c>
      <c r="O54" s="4">
        <f>SUM(O51:O53)</f>
        <v>0</v>
      </c>
      <c r="P54" s="4">
        <f>SUM(P51:P53)</f>
        <v>0</v>
      </c>
      <c r="Q54" s="4"/>
      <c r="R54" s="72"/>
      <c r="S54" s="3"/>
      <c r="T54" s="3"/>
      <c r="U54" s="3"/>
      <c r="V54" s="3"/>
      <c r="W54" s="3"/>
    </row>
    <row r="55" spans="1:25" s="9" customFormat="1" ht="15">
      <c r="A55" s="93" t="s">
        <v>11</v>
      </c>
      <c r="B55" s="93" t="s">
        <v>41</v>
      </c>
      <c r="C55" s="99" t="s">
        <v>28</v>
      </c>
      <c r="D55" s="100"/>
      <c r="E55" s="93" t="s">
        <v>29</v>
      </c>
      <c r="F55" s="93" t="s">
        <v>22</v>
      </c>
      <c r="G55" s="112" t="s">
        <v>31</v>
      </c>
      <c r="H55" s="112" t="s">
        <v>32</v>
      </c>
      <c r="I55" s="81"/>
      <c r="J55" s="81"/>
      <c r="K55" s="96" t="s">
        <v>17</v>
      </c>
      <c r="L55" s="97"/>
      <c r="M55" s="97"/>
      <c r="N55" s="97"/>
      <c r="O55" s="97"/>
      <c r="P55" s="97"/>
      <c r="Q55" s="97"/>
      <c r="R55" s="97"/>
      <c r="S55" s="97"/>
      <c r="T55" s="97"/>
      <c r="U55" s="52" t="s">
        <v>33</v>
      </c>
      <c r="V55" s="53"/>
      <c r="W55" s="93" t="s">
        <v>42</v>
      </c>
      <c r="X55" s="93" t="s">
        <v>18</v>
      </c>
      <c r="Y55" s="93" t="s">
        <v>19</v>
      </c>
    </row>
    <row r="56" spans="1:25" s="9" customFormat="1" ht="15">
      <c r="A56" s="94"/>
      <c r="B56" s="94"/>
      <c r="C56" s="101"/>
      <c r="D56" s="102"/>
      <c r="E56" s="94"/>
      <c r="F56" s="94"/>
      <c r="G56" s="113"/>
      <c r="H56" s="113"/>
      <c r="I56" s="73"/>
      <c r="J56" s="73"/>
      <c r="K56" s="90" t="s">
        <v>2</v>
      </c>
      <c r="L56" s="91"/>
      <c r="M56" s="91"/>
      <c r="N56" s="91"/>
      <c r="O56" s="91"/>
      <c r="P56" s="69"/>
      <c r="Q56" s="96" t="s">
        <v>3</v>
      </c>
      <c r="R56" s="97"/>
      <c r="S56" s="97"/>
      <c r="T56" s="98"/>
      <c r="U56" s="54"/>
      <c r="V56" s="55"/>
      <c r="W56" s="94"/>
      <c r="X56" s="94"/>
      <c r="Y56" s="94"/>
    </row>
    <row r="57" spans="1:25" s="9" customFormat="1" ht="45">
      <c r="A57" s="95"/>
      <c r="B57" s="95"/>
      <c r="C57" s="26" t="s">
        <v>34</v>
      </c>
      <c r="D57" s="10" t="s">
        <v>35</v>
      </c>
      <c r="E57" s="95"/>
      <c r="F57" s="95"/>
      <c r="G57" s="114"/>
      <c r="H57" s="114"/>
      <c r="I57" s="68" t="s">
        <v>64</v>
      </c>
      <c r="J57" s="68" t="s">
        <v>64</v>
      </c>
      <c r="K57" s="68" t="s">
        <v>64</v>
      </c>
      <c r="L57" s="68" t="s">
        <v>64</v>
      </c>
      <c r="M57" s="68" t="s">
        <v>64</v>
      </c>
      <c r="N57" s="68" t="s">
        <v>64</v>
      </c>
      <c r="O57" s="68" t="s">
        <v>64</v>
      </c>
      <c r="P57" s="68" t="s">
        <v>22</v>
      </c>
      <c r="Q57" s="68" t="s">
        <v>64</v>
      </c>
      <c r="R57" s="68" t="s">
        <v>64</v>
      </c>
      <c r="S57" s="68" t="s">
        <v>64</v>
      </c>
      <c r="T57" s="56" t="s">
        <v>22</v>
      </c>
      <c r="U57" s="10" t="s">
        <v>36</v>
      </c>
      <c r="V57" s="10" t="s">
        <v>43</v>
      </c>
      <c r="W57" s="95"/>
      <c r="X57" s="95"/>
      <c r="Y57" s="95"/>
    </row>
    <row r="58" spans="1:25" ht="15">
      <c r="A58" s="8">
        <v>1</v>
      </c>
      <c r="B58" s="27"/>
      <c r="C58" s="39"/>
      <c r="D58" s="27"/>
      <c r="E58" s="40"/>
      <c r="F58" s="39"/>
      <c r="G58" s="4"/>
      <c r="H58" s="4">
        <f>G58*F58</f>
        <v>0</v>
      </c>
      <c r="I58" s="4"/>
      <c r="J58" s="4"/>
      <c r="K58" s="4"/>
      <c r="L58" s="4"/>
      <c r="M58" s="4"/>
      <c r="N58" s="4"/>
      <c r="O58" s="4"/>
      <c r="P58" s="4">
        <f>SUM(I58:O58)</f>
        <v>0</v>
      </c>
      <c r="Q58" s="4"/>
      <c r="R58" s="4"/>
      <c r="S58" s="7"/>
      <c r="T58" s="7">
        <f>SUM(Q58:S58)</f>
        <v>0</v>
      </c>
      <c r="U58" s="27"/>
      <c r="V58" s="27"/>
      <c r="W58" s="27"/>
      <c r="X58" s="13"/>
      <c r="Y58" s="10"/>
    </row>
    <row r="59" spans="1:25" ht="15">
      <c r="A59" s="8">
        <f>A58+1</f>
        <v>2</v>
      </c>
      <c r="B59" s="27"/>
      <c r="C59" s="39"/>
      <c r="D59" s="27"/>
      <c r="E59" s="40"/>
      <c r="F59" s="39"/>
      <c r="G59" s="4"/>
      <c r="H59" s="4">
        <f>G59*F59</f>
        <v>0</v>
      </c>
      <c r="I59" s="4"/>
      <c r="J59" s="4"/>
      <c r="K59" s="4"/>
      <c r="L59" s="4"/>
      <c r="M59" s="4"/>
      <c r="N59" s="4"/>
      <c r="O59" s="4"/>
      <c r="P59" s="4">
        <f>SUM(I59:O59)</f>
        <v>0</v>
      </c>
      <c r="Q59" s="4"/>
      <c r="R59" s="4"/>
      <c r="S59" s="7"/>
      <c r="T59" s="7">
        <f>SUM(Q59:S59)</f>
        <v>0</v>
      </c>
      <c r="U59" s="27"/>
      <c r="V59" s="27"/>
      <c r="W59" s="27"/>
      <c r="X59" s="13"/>
      <c r="Y59" s="10"/>
    </row>
    <row r="60" spans="1:25" ht="15">
      <c r="A60" s="10" t="s">
        <v>60</v>
      </c>
      <c r="B60" s="27"/>
      <c r="C60" s="39"/>
      <c r="D60" s="27"/>
      <c r="E60" s="40"/>
      <c r="F60" s="39"/>
      <c r="G60" s="4"/>
      <c r="H60" s="4">
        <f>G60*F60</f>
        <v>0</v>
      </c>
      <c r="I60" s="4"/>
      <c r="J60" s="4"/>
      <c r="K60" s="4"/>
      <c r="L60" s="4"/>
      <c r="M60" s="4"/>
      <c r="N60" s="4"/>
      <c r="O60" s="4"/>
      <c r="P60" s="4">
        <f>SUM(I60:O60)</f>
        <v>0</v>
      </c>
      <c r="Q60" s="4"/>
      <c r="R60" s="4"/>
      <c r="S60" s="7"/>
      <c r="T60" s="7">
        <f>SUM(Q60:S60)</f>
        <v>0</v>
      </c>
      <c r="U60" s="27"/>
      <c r="V60" s="27"/>
      <c r="W60" s="27"/>
      <c r="X60" s="13"/>
      <c r="Y60" s="10"/>
    </row>
    <row r="61" spans="1:25" ht="15">
      <c r="A61" s="27"/>
      <c r="B61" s="27"/>
      <c r="C61" s="29"/>
      <c r="D61" s="27"/>
      <c r="E61" s="41"/>
      <c r="F61" s="42"/>
      <c r="G61" s="78" t="s">
        <v>40</v>
      </c>
      <c r="H61" s="4">
        <f>SUM(H58:H60)</f>
        <v>0</v>
      </c>
      <c r="I61" s="4">
        <f aca="true" t="shared" si="4" ref="I61:O61">SUM(I58:I60)</f>
        <v>0</v>
      </c>
      <c r="J61" s="4">
        <f t="shared" si="4"/>
        <v>0</v>
      </c>
      <c r="K61" s="4">
        <f t="shared" si="4"/>
        <v>0</v>
      </c>
      <c r="L61" s="4">
        <f t="shared" si="4"/>
        <v>0</v>
      </c>
      <c r="M61" s="4">
        <f t="shared" si="4"/>
        <v>0</v>
      </c>
      <c r="N61" s="4">
        <f t="shared" si="4"/>
        <v>0</v>
      </c>
      <c r="O61" s="4">
        <f t="shared" si="4"/>
        <v>0</v>
      </c>
      <c r="P61" s="4">
        <f>SUM(P58:P60)</f>
        <v>0</v>
      </c>
      <c r="Q61" s="4">
        <f>SUM(Q58:Q60)</f>
        <v>0</v>
      </c>
      <c r="R61" s="4">
        <f>SUM(R58:R60)</f>
        <v>0</v>
      </c>
      <c r="S61" s="4">
        <f>SUM(S58:S60)</f>
        <v>0</v>
      </c>
      <c r="T61" s="7">
        <f>SUM(T58:T60)</f>
        <v>0</v>
      </c>
      <c r="U61" s="27"/>
      <c r="V61" s="27"/>
      <c r="W61" s="27"/>
      <c r="X61" s="13"/>
      <c r="Y61" s="10"/>
    </row>
    <row r="62" spans="1:22" ht="15">
      <c r="A62" s="19"/>
      <c r="B62" s="19"/>
      <c r="C62" s="20"/>
      <c r="D62" s="19"/>
      <c r="E62" s="43"/>
      <c r="F62" s="44"/>
      <c r="G62" s="78" t="s">
        <v>23</v>
      </c>
      <c r="H62" s="75">
        <f>D54+H61</f>
        <v>0</v>
      </c>
      <c r="I62" s="76"/>
      <c r="J62" s="76"/>
      <c r="K62" s="76"/>
      <c r="L62" s="76"/>
      <c r="M62" s="76"/>
      <c r="N62" s="76"/>
      <c r="O62" s="76"/>
      <c r="P62" s="82"/>
      <c r="Q62" s="82"/>
      <c r="R62" s="82"/>
      <c r="S62" s="19"/>
      <c r="T62" s="19"/>
      <c r="U62" s="19"/>
      <c r="V62" s="19"/>
    </row>
    <row r="63" spans="1:22" ht="15">
      <c r="A63" s="31"/>
      <c r="B63" s="31"/>
      <c r="C63" s="45"/>
      <c r="D63" s="31"/>
      <c r="E63" s="31"/>
      <c r="F63" s="31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31"/>
      <c r="T63" s="3"/>
      <c r="U63" s="3"/>
      <c r="V63" s="3"/>
    </row>
    <row r="64" ht="15">
      <c r="A64" s="65" t="s">
        <v>44</v>
      </c>
    </row>
    <row r="65" spans="1:19" ht="15">
      <c r="A65" s="47" t="s">
        <v>45</v>
      </c>
      <c r="B65" s="1" t="s">
        <v>46</v>
      </c>
      <c r="S65" s="1" t="s">
        <v>65</v>
      </c>
    </row>
    <row r="66" spans="1:2" ht="15">
      <c r="A66" s="47" t="s">
        <v>47</v>
      </c>
      <c r="B66" s="1" t="s">
        <v>48</v>
      </c>
    </row>
    <row r="67" spans="1:21" ht="15">
      <c r="A67" s="47" t="s">
        <v>49</v>
      </c>
      <c r="B67" s="1" t="s">
        <v>50</v>
      </c>
      <c r="S67" s="1" t="s">
        <v>61</v>
      </c>
      <c r="T67" s="48"/>
      <c r="U67" s="48"/>
    </row>
    <row r="68" spans="1:21" ht="15">
      <c r="A68" s="47"/>
      <c r="T68" s="48"/>
      <c r="U68" s="48"/>
    </row>
    <row r="69" spans="1:21" ht="15">
      <c r="A69" s="47"/>
      <c r="T69" s="48"/>
      <c r="U69" s="48"/>
    </row>
    <row r="70" spans="1:3" ht="15">
      <c r="A70" s="47"/>
      <c r="B70" s="49" t="s">
        <v>51</v>
      </c>
      <c r="C70" s="50"/>
    </row>
    <row r="71" spans="1:3" ht="15">
      <c r="A71" s="47"/>
      <c r="B71" s="49" t="s">
        <v>52</v>
      </c>
      <c r="C71" s="50"/>
    </row>
    <row r="72" spans="1:19" ht="15">
      <c r="A72" s="47" t="s">
        <v>53</v>
      </c>
      <c r="B72" s="1" t="s">
        <v>54</v>
      </c>
      <c r="S72" s="1" t="s">
        <v>62</v>
      </c>
    </row>
    <row r="73" spans="1:21" ht="15">
      <c r="A73" s="47"/>
      <c r="B73" s="49" t="s">
        <v>55</v>
      </c>
      <c r="C73" s="50"/>
      <c r="T73" s="47"/>
      <c r="U73" s="47"/>
    </row>
    <row r="74" spans="1:2" ht="15">
      <c r="A74" s="47" t="s">
        <v>56</v>
      </c>
      <c r="B74" s="1" t="s">
        <v>57</v>
      </c>
    </row>
  </sheetData>
  <sheetProtection/>
  <mergeCells count="72">
    <mergeCell ref="A55:A57"/>
    <mergeCell ref="B55:B57"/>
    <mergeCell ref="C55:D56"/>
    <mergeCell ref="E55:E57"/>
    <mergeCell ref="F55:F57"/>
    <mergeCell ref="K55:T55"/>
    <mergeCell ref="W48:W50"/>
    <mergeCell ref="X48:X50"/>
    <mergeCell ref="J49:J50"/>
    <mergeCell ref="Y55:Y57"/>
    <mergeCell ref="G55:G57"/>
    <mergeCell ref="H55:H57"/>
    <mergeCell ref="K56:O56"/>
    <mergeCell ref="Q56:T56"/>
    <mergeCell ref="W55:W57"/>
    <mergeCell ref="X55:X57"/>
    <mergeCell ref="H38:H40"/>
    <mergeCell ref="X38:X40"/>
    <mergeCell ref="A46:T46"/>
    <mergeCell ref="A48:A50"/>
    <mergeCell ref="B48:B50"/>
    <mergeCell ref="C48:C50"/>
    <mergeCell ref="D48:D50"/>
    <mergeCell ref="R48:R50"/>
    <mergeCell ref="Q48:Q50"/>
    <mergeCell ref="S48:S50"/>
    <mergeCell ref="X28:X30"/>
    <mergeCell ref="I38:T38"/>
    <mergeCell ref="U38:V39"/>
    <mergeCell ref="W38:W40"/>
    <mergeCell ref="A36:T36"/>
    <mergeCell ref="A38:A40"/>
    <mergeCell ref="B38:B40"/>
    <mergeCell ref="C38:D39"/>
    <mergeCell ref="E38:E40"/>
    <mergeCell ref="F38:F40"/>
    <mergeCell ref="A28:A30"/>
    <mergeCell ref="B28:B30"/>
    <mergeCell ref="C28:D29"/>
    <mergeCell ref="E28:E30"/>
    <mergeCell ref="F28:F30"/>
    <mergeCell ref="G28:G30"/>
    <mergeCell ref="A1:X1"/>
    <mergeCell ref="A2:X2"/>
    <mergeCell ref="A14:T14"/>
    <mergeCell ref="A16:A18"/>
    <mergeCell ref="B16:B18"/>
    <mergeCell ref="C16:C18"/>
    <mergeCell ref="D16:D18"/>
    <mergeCell ref="E16:E18"/>
    <mergeCell ref="F16:F18"/>
    <mergeCell ref="T16:T18"/>
    <mergeCell ref="W28:W30"/>
    <mergeCell ref="I28:T28"/>
    <mergeCell ref="U28:V29"/>
    <mergeCell ref="U16:U18"/>
    <mergeCell ref="V16:V18"/>
    <mergeCell ref="R17:R18"/>
    <mergeCell ref="G16:R16"/>
    <mergeCell ref="S16:S18"/>
    <mergeCell ref="B24:T24"/>
    <mergeCell ref="A26:T26"/>
    <mergeCell ref="E49:I49"/>
    <mergeCell ref="K49:P49"/>
    <mergeCell ref="G17:K17"/>
    <mergeCell ref="L17:Q17"/>
    <mergeCell ref="I29:M29"/>
    <mergeCell ref="N29:S29"/>
    <mergeCell ref="I39:M39"/>
    <mergeCell ref="N39:S39"/>
    <mergeCell ref="H28:H30"/>
    <mergeCell ref="G38:G40"/>
  </mergeCells>
  <printOptions horizontalCentered="1"/>
  <pageMargins left="0.1968503937007874" right="0.1968503937007874" top="0.7874015748031497" bottom="0.5905511811023623" header="0.31496062992125984" footer="0.31496062992125984"/>
  <pageSetup fitToHeight="1" fitToWidth="1" horizontalDpi="600" verticalDpi="600" orientation="landscape" paperSize="9" scale="38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2017-03-06T08:48:22Z</cp:lastPrinted>
  <dcterms:created xsi:type="dcterms:W3CDTF">2014-05-28T08:31:27Z</dcterms:created>
  <dcterms:modified xsi:type="dcterms:W3CDTF">2017-03-06T08:48:52Z</dcterms:modified>
  <cp:category/>
  <cp:version/>
  <cp:contentType/>
  <cp:contentStatus/>
</cp:coreProperties>
</file>