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5480" windowHeight="10395"/>
  </bookViews>
  <sheets>
    <sheet name="rab" sheetId="1" r:id="rId1"/>
  </sheets>
  <calcPr calcId="124519"/>
</workbook>
</file>

<file path=xl/calcChain.xml><?xml version="1.0" encoding="utf-8"?>
<calcChain xmlns="http://schemas.openxmlformats.org/spreadsheetml/2006/main">
  <c r="H54" i="1"/>
  <c r="E10"/>
  <c r="E9"/>
  <c r="E8"/>
  <c r="F22"/>
  <c r="F21"/>
  <c r="F20"/>
  <c r="F19"/>
  <c r="C7"/>
  <c r="M53"/>
  <c r="L53"/>
  <c r="J53"/>
  <c r="I53"/>
  <c r="N52"/>
  <c r="K52"/>
  <c r="N51"/>
  <c r="K51"/>
  <c r="N50"/>
  <c r="K50"/>
  <c r="I46"/>
  <c r="H46"/>
  <c r="F46"/>
  <c r="E46"/>
  <c r="J45"/>
  <c r="G45"/>
  <c r="J44"/>
  <c r="G44"/>
  <c r="J43"/>
  <c r="G43"/>
  <c r="M35"/>
  <c r="L35"/>
  <c r="J35"/>
  <c r="I35"/>
  <c r="N34"/>
  <c r="K34"/>
  <c r="N33"/>
  <c r="K33"/>
  <c r="N32"/>
  <c r="K32"/>
  <c r="K22"/>
  <c r="J22"/>
  <c r="H22"/>
  <c r="G22"/>
  <c r="L21"/>
  <c r="L20"/>
  <c r="L19"/>
  <c r="I21"/>
  <c r="I20"/>
  <c r="I19"/>
  <c r="H52"/>
  <c r="H51"/>
  <c r="H50"/>
  <c r="H49"/>
  <c r="H34"/>
  <c r="H33"/>
  <c r="H32"/>
  <c r="J46"/>
  <c r="K53"/>
  <c r="N53"/>
  <c r="K35"/>
  <c r="D9"/>
  <c r="C9" s="1"/>
  <c r="N35"/>
  <c r="L22"/>
  <c r="I22"/>
  <c r="D8" s="1"/>
  <c r="G46"/>
  <c r="D10"/>
  <c r="C10" s="1"/>
  <c r="H53"/>
  <c r="H35"/>
  <c r="E11" l="1"/>
  <c r="C8"/>
  <c r="C11" s="1"/>
  <c r="C12" s="1"/>
  <c r="D11"/>
</calcChain>
</file>

<file path=xl/sharedStrings.xml><?xml version="1.0" encoding="utf-8"?>
<sst xmlns="http://schemas.openxmlformats.org/spreadsheetml/2006/main" count="128" uniqueCount="68">
  <si>
    <t>Kode File</t>
  </si>
  <si>
    <t>Nilai Kontrak</t>
  </si>
  <si>
    <t>Dana Operasional</t>
  </si>
  <si>
    <t>Belanja Pegawai</t>
  </si>
  <si>
    <t>Belanja Barang</t>
  </si>
  <si>
    <t>Belanja Jasa</t>
  </si>
  <si>
    <t>JUMLAH BELANJA</t>
  </si>
  <si>
    <t>Selisih</t>
  </si>
  <si>
    <t>BELANJA PEGAWAI</t>
  </si>
  <si>
    <t>No</t>
  </si>
  <si>
    <t>Nama Anggota Tim</t>
  </si>
  <si>
    <t>NIP/Nopeg</t>
  </si>
  <si>
    <t>Fak/Sek</t>
  </si>
  <si>
    <t>Kualifikasi</t>
  </si>
  <si>
    <t>Penggunaan pada Bulan **</t>
  </si>
  <si>
    <t>No Rekening</t>
  </si>
  <si>
    <t>Nama Bank</t>
  </si>
  <si>
    <t>TOTAL</t>
  </si>
  <si>
    <t xml:space="preserve">Cat:  </t>
  </si>
  <si>
    <t>- Belanja Pegawai hanya untuk honorarium Pegawai ITB (dosen dan non dosen). Honorarium anggota tim bukan Pegawai ITB diajukan dalan Belanja Jasa</t>
  </si>
  <si>
    <t>BELANJA  BARANG</t>
  </si>
  <si>
    <t>Nama Barang</t>
  </si>
  <si>
    <t>Spesifikasi</t>
  </si>
  <si>
    <t>Satuan</t>
  </si>
  <si>
    <t>Jumlah Barang</t>
  </si>
  <si>
    <t>Harga Satuan (Rp)</t>
  </si>
  <si>
    <t>Total Harga (Rp)</t>
  </si>
  <si>
    <t>Keterangan</t>
  </si>
  <si>
    <t>Persetujuan UPT Logistik</t>
  </si>
  <si>
    <t>Adm</t>
  </si>
  <si>
    <t>Teknis</t>
  </si>
  <si>
    <t>Diunitkan</t>
  </si>
  <si>
    <t>Diadakan oleh UPT Logistik</t>
  </si>
  <si>
    <t xml:space="preserve">BELANJA  JASA </t>
  </si>
  <si>
    <t>SUBTOTAL</t>
  </si>
  <si>
    <t>Nama Jasa</t>
  </si>
  <si>
    <t>Jumlah</t>
  </si>
  <si>
    <t>Catatan :</t>
  </si>
  <si>
    <t xml:space="preserve">1. </t>
  </si>
  <si>
    <t>Satuan barang dan jasa dapat dilihat pada website http://perencanaan.itb.ac.id</t>
  </si>
  <si>
    <t>2.</t>
  </si>
  <si>
    <t>Barang yang dipesan belum tercantum di Sispran : Usulkan harganya (termasuk pajak)</t>
  </si>
  <si>
    <t xml:space="preserve">3. </t>
  </si>
  <si>
    <t>Spesifikasi :</t>
  </si>
  <si>
    <t>- Adm. : tentukan barang/jasa</t>
  </si>
  <si>
    <t>- Teknis : sesuai kebutuhan teknis yang Saudara inginkan</t>
  </si>
  <si>
    <t>4.</t>
  </si>
  <si>
    <t xml:space="preserve"> Keterangan :</t>
  </si>
  <si>
    <t>- Tambahkan yang diperlukan bagi pengadaan barang/jasa. Misal : referensi pemberi jasa / pengadaan barang</t>
  </si>
  <si>
    <t>5.</t>
  </si>
  <si>
    <t>Belanja Jasa untuk honorarium bukan pegawai ITB lihat format Belanja Pegawai ITB</t>
  </si>
  <si>
    <t>Ahli…..</t>
  </si>
  <si>
    <t>Ahli….</t>
  </si>
  <si>
    <t>Bandung, ………………</t>
  </si>
  <si>
    <t>RINCIAN ANGGARAN BIAYA</t>
  </si>
  <si>
    <r>
      <t xml:space="preserve">……. </t>
    </r>
    <r>
      <rPr>
        <i/>
        <sz val="14"/>
        <rFont val="Calibri"/>
        <family val="2"/>
      </rPr>
      <t>(judul)</t>
    </r>
  </si>
  <si>
    <t>Alokasi Honor</t>
  </si>
  <si>
    <t>…*</t>
  </si>
  <si>
    <t>* Disesuaikan dengan waktu pelaksanaan (bulan Januari, Februari dst.).</t>
  </si>
  <si>
    <t>Diadakan oleh 
Dit. Logistik</t>
  </si>
  <si>
    <t>Persetujuan Dit.Logistik</t>
  </si>
  <si>
    <t>NPWP</t>
  </si>
  <si>
    <t>………………………</t>
  </si>
  <si>
    <t>Termin II (30%)</t>
  </si>
  <si>
    <t>Sub Total</t>
  </si>
  <si>
    <t>Operasional Termin II (30%)</t>
  </si>
  <si>
    <t>Termin I (70%)</t>
  </si>
  <si>
    <t>Operasional Termin I (70%)</t>
  </si>
</sst>
</file>

<file path=xl/styles.xml><?xml version="1.0" encoding="utf-8"?>
<styleSheet xmlns="http://schemas.openxmlformats.org/spreadsheetml/2006/main">
  <numFmts count="6"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&quot;Rp&quot;#,##0.0"/>
    <numFmt numFmtId="167" formatCode="&quot;Rp&quot;#,##0"/>
  </numFmts>
  <fonts count="10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i/>
      <sz val="14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3" fillId="0" borderId="0" xfId="4" applyFont="1" applyAlignment="1">
      <alignment vertical="center"/>
    </xf>
    <xf numFmtId="164" fontId="3" fillId="0" borderId="1" xfId="4" applyNumberFormat="1" applyFont="1" applyBorder="1" applyAlignment="1">
      <alignment horizontal="right" vertical="center"/>
    </xf>
    <xf numFmtId="0" fontId="3" fillId="0" borderId="0" xfId="4" applyFont="1" applyFill="1" applyBorder="1" applyAlignment="1">
      <alignment vertical="center"/>
    </xf>
    <xf numFmtId="0" fontId="3" fillId="2" borderId="2" xfId="4" applyFont="1" applyFill="1" applyBorder="1" applyAlignment="1">
      <alignment horizontal="center" vertical="center"/>
    </xf>
    <xf numFmtId="43" fontId="3" fillId="0" borderId="0" xfId="4" applyNumberFormat="1" applyFont="1" applyAlignment="1">
      <alignment vertical="center"/>
    </xf>
    <xf numFmtId="0" fontId="3" fillId="0" borderId="0" xfId="4" applyFont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 wrapText="1"/>
    </xf>
    <xf numFmtId="42" fontId="3" fillId="0" borderId="2" xfId="4" applyNumberFormat="1" applyFont="1" applyBorder="1" applyAlignment="1">
      <alignment vertical="center" wrapText="1"/>
    </xf>
    <xf numFmtId="0" fontId="3" fillId="0" borderId="3" xfId="4" quotePrefix="1" applyNumberFormat="1" applyFont="1" applyBorder="1" applyAlignment="1">
      <alignment horizontal="center" vertical="center" wrapText="1"/>
    </xf>
    <xf numFmtId="0" fontId="3" fillId="0" borderId="4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0" fontId="3" fillId="0" borderId="1" xfId="4" applyFont="1" applyBorder="1" applyAlignment="1">
      <alignment horizontal="center" vertical="center"/>
    </xf>
    <xf numFmtId="0" fontId="3" fillId="0" borderId="2" xfId="4" applyFont="1" applyBorder="1" applyAlignment="1">
      <alignment vertical="center"/>
    </xf>
    <xf numFmtId="42" fontId="3" fillId="0" borderId="2" xfId="4" applyNumberFormat="1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" fillId="0" borderId="0" xfId="4" applyFont="1" applyBorder="1" applyAlignment="1">
      <alignment horizontal="left" vertical="center"/>
    </xf>
    <xf numFmtId="0" fontId="3" fillId="0" borderId="2" xfId="4" applyFont="1" applyBorder="1" applyAlignment="1">
      <alignment horizontal="center" vertical="center"/>
    </xf>
    <xf numFmtId="0" fontId="3" fillId="0" borderId="1" xfId="4" applyFont="1" applyBorder="1" applyAlignment="1">
      <alignment horizontal="left" vertical="center"/>
    </xf>
    <xf numFmtId="0" fontId="3" fillId="0" borderId="1" xfId="4" applyFont="1" applyBorder="1" applyAlignment="1">
      <alignment vertical="center"/>
    </xf>
    <xf numFmtId="0" fontId="3" fillId="0" borderId="0" xfId="4" applyFont="1" applyBorder="1" applyAlignment="1">
      <alignment horizontal="center" vertical="center"/>
    </xf>
    <xf numFmtId="0" fontId="3" fillId="0" borderId="2" xfId="4" applyFont="1" applyBorder="1" applyAlignment="1">
      <alignment horizontal="left" vertical="center" wrapText="1"/>
    </xf>
    <xf numFmtId="1" fontId="3" fillId="0" borderId="3" xfId="4" quotePrefix="1" applyNumberFormat="1" applyFont="1" applyBorder="1" applyAlignment="1">
      <alignment horizontal="center" vertical="center" wrapText="1"/>
    </xf>
    <xf numFmtId="0" fontId="3" fillId="0" borderId="0" xfId="4" applyFont="1" applyAlignment="1">
      <alignment horizontal="left" vertical="center"/>
    </xf>
    <xf numFmtId="0" fontId="3" fillId="0" borderId="0" xfId="4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43" fontId="3" fillId="0" borderId="0" xfId="2" applyNumberFormat="1" applyFont="1" applyFill="1" applyBorder="1" applyAlignment="1">
      <alignment vertical="center"/>
    </xf>
    <xf numFmtId="43" fontId="3" fillId="0" borderId="0" xfId="4" applyNumberFormat="1" applyFont="1" applyFill="1" applyBorder="1" applyAlignment="1">
      <alignment vertical="center"/>
    </xf>
    <xf numFmtId="0" fontId="3" fillId="0" borderId="2" xfId="5" applyFont="1" applyBorder="1" applyAlignment="1">
      <alignment vertical="center"/>
    </xf>
    <xf numFmtId="0" fontId="5" fillId="0" borderId="0" xfId="4" applyFont="1" applyAlignment="1">
      <alignment horizontal="left" vertical="center"/>
    </xf>
    <xf numFmtId="43" fontId="3" fillId="0" borderId="0" xfId="2" applyFont="1" applyAlignment="1">
      <alignment vertical="center"/>
    </xf>
    <xf numFmtId="0" fontId="3" fillId="0" borderId="0" xfId="4" quotePrefix="1" applyFont="1" applyAlignment="1">
      <alignment vertical="center"/>
    </xf>
    <xf numFmtId="41" fontId="4" fillId="0" borderId="0" xfId="4" applyNumberFormat="1" applyFont="1" applyAlignment="1">
      <alignment horizontal="center" vertical="center"/>
    </xf>
    <xf numFmtId="41" fontId="4" fillId="0" borderId="2" xfId="2" applyNumberFormat="1" applyFont="1" applyBorder="1" applyAlignment="1">
      <alignment horizontal="right" vertical="center"/>
    </xf>
    <xf numFmtId="41" fontId="3" fillId="0" borderId="2" xfId="2" applyNumberFormat="1" applyFont="1" applyBorder="1" applyAlignment="1">
      <alignment vertical="center"/>
    </xf>
    <xf numFmtId="41" fontId="3" fillId="2" borderId="2" xfId="4" applyNumberFormat="1" applyFont="1" applyFill="1" applyBorder="1" applyAlignment="1">
      <alignment vertical="center"/>
    </xf>
    <xf numFmtId="41" fontId="3" fillId="0" borderId="0" xfId="4" applyNumberFormat="1" applyFont="1" applyAlignment="1">
      <alignment vertical="center"/>
    </xf>
    <xf numFmtId="41" fontId="3" fillId="0" borderId="3" xfId="4" applyNumberFormat="1" applyFont="1" applyBorder="1" applyAlignment="1">
      <alignment horizontal="center" vertical="center" wrapText="1"/>
    </xf>
    <xf numFmtId="41" fontId="3" fillId="0" borderId="4" xfId="4" applyNumberFormat="1" applyFont="1" applyBorder="1" applyAlignment="1">
      <alignment vertical="center"/>
    </xf>
    <xf numFmtId="41" fontId="3" fillId="0" borderId="0" xfId="4" applyNumberFormat="1" applyFont="1" applyBorder="1" applyAlignment="1">
      <alignment vertical="center"/>
    </xf>
    <xf numFmtId="41" fontId="3" fillId="0" borderId="0" xfId="4" applyNumberFormat="1" applyFont="1" applyBorder="1" applyAlignment="1">
      <alignment horizontal="left" vertical="center"/>
    </xf>
    <xf numFmtId="41" fontId="3" fillId="0" borderId="2" xfId="4" applyNumberFormat="1" applyFont="1" applyBorder="1" applyAlignment="1">
      <alignment horizontal="center" vertical="center" wrapText="1"/>
    </xf>
    <xf numFmtId="41" fontId="3" fillId="0" borderId="2" xfId="4" applyNumberFormat="1" applyFont="1" applyBorder="1" applyAlignment="1">
      <alignment vertical="center"/>
    </xf>
    <xf numFmtId="41" fontId="3" fillId="0" borderId="1" xfId="4" applyNumberFormat="1" applyFont="1" applyBorder="1" applyAlignment="1">
      <alignment vertical="center"/>
    </xf>
    <xf numFmtId="41" fontId="3" fillId="0" borderId="0" xfId="4" applyNumberFormat="1" applyFont="1" applyBorder="1" applyAlignment="1">
      <alignment horizontal="center" vertical="center"/>
    </xf>
    <xf numFmtId="41" fontId="3" fillId="0" borderId="0" xfId="4" quotePrefix="1" applyNumberFormat="1" applyFont="1" applyAlignment="1">
      <alignment vertical="center"/>
    </xf>
    <xf numFmtId="165" fontId="3" fillId="0" borderId="2" xfId="4" applyNumberFormat="1" applyFont="1" applyBorder="1" applyAlignment="1">
      <alignment vertical="center"/>
    </xf>
    <xf numFmtId="167" fontId="3" fillId="0" borderId="2" xfId="4" applyNumberFormat="1" applyFont="1" applyBorder="1" applyAlignment="1">
      <alignment vertical="center" wrapText="1"/>
    </xf>
    <xf numFmtId="167" fontId="3" fillId="0" borderId="2" xfId="4" applyNumberFormat="1" applyFont="1" applyBorder="1" applyAlignment="1">
      <alignment vertical="center"/>
    </xf>
    <xf numFmtId="165" fontId="3" fillId="0" borderId="2" xfId="4" applyNumberFormat="1" applyFont="1" applyBorder="1" applyAlignment="1">
      <alignment horizontal="center" vertical="center"/>
    </xf>
    <xf numFmtId="165" fontId="3" fillId="0" borderId="2" xfId="4" applyNumberFormat="1" applyFont="1" applyBorder="1" applyAlignment="1">
      <alignment horizontal="right" vertical="center"/>
    </xf>
    <xf numFmtId="165" fontId="3" fillId="0" borderId="1" xfId="4" applyNumberFormat="1" applyFont="1" applyBorder="1" applyAlignment="1">
      <alignment horizontal="center" vertical="center"/>
    </xf>
    <xf numFmtId="165" fontId="3" fillId="0" borderId="4" xfId="4" applyNumberFormat="1" applyFont="1" applyBorder="1" applyAlignment="1">
      <alignment vertical="center"/>
    </xf>
    <xf numFmtId="165" fontId="3" fillId="0" borderId="5" xfId="4" applyNumberFormat="1" applyFont="1" applyBorder="1" applyAlignment="1">
      <alignment vertical="center"/>
    </xf>
    <xf numFmtId="165" fontId="3" fillId="0" borderId="0" xfId="4" applyNumberFormat="1" applyFont="1" applyBorder="1" applyAlignment="1">
      <alignment horizontal="center" vertical="center"/>
    </xf>
    <xf numFmtId="167" fontId="3" fillId="0" borderId="2" xfId="2" applyNumberFormat="1" applyFont="1" applyBorder="1" applyAlignment="1">
      <alignment vertical="center"/>
    </xf>
    <xf numFmtId="0" fontId="3" fillId="0" borderId="1" xfId="4" applyFont="1" applyBorder="1" applyAlignment="1">
      <alignment horizontal="center" vertical="center" wrapText="1"/>
    </xf>
    <xf numFmtId="0" fontId="3" fillId="0" borderId="6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41" fontId="3" fillId="0" borderId="3" xfId="4" applyNumberFormat="1" applyFont="1" applyBorder="1" applyAlignment="1">
      <alignment horizontal="center" vertical="center" wrapText="1"/>
    </xf>
    <xf numFmtId="0" fontId="3" fillId="0" borderId="2" xfId="4" applyFont="1" applyBorder="1" applyAlignment="1">
      <alignment vertical="center" wrapText="1"/>
    </xf>
    <xf numFmtId="0" fontId="3" fillId="0" borderId="2" xfId="4" applyFont="1" applyFill="1" applyBorder="1" applyAlignment="1">
      <alignment horizontal="center" vertical="center" wrapText="1"/>
    </xf>
    <xf numFmtId="167" fontId="3" fillId="0" borderId="2" xfId="4" applyNumberFormat="1" applyFont="1" applyFill="1" applyBorder="1" applyAlignment="1">
      <alignment vertical="center"/>
    </xf>
    <xf numFmtId="0" fontId="3" fillId="0" borderId="2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 wrapText="1"/>
    </xf>
    <xf numFmtId="0" fontId="3" fillId="0" borderId="7" xfId="4" applyFont="1" applyBorder="1" applyAlignment="1">
      <alignment horizontal="center" vertical="center" wrapText="1"/>
    </xf>
    <xf numFmtId="0" fontId="3" fillId="0" borderId="8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41" fontId="3" fillId="0" borderId="7" xfId="4" applyNumberFormat="1" applyFont="1" applyBorder="1" applyAlignment="1">
      <alignment horizontal="center" vertical="center" wrapText="1"/>
    </xf>
    <xf numFmtId="41" fontId="3" fillId="0" borderId="8" xfId="4" applyNumberFormat="1" applyFont="1" applyBorder="1" applyAlignment="1">
      <alignment horizontal="center" vertical="center" wrapText="1"/>
    </xf>
    <xf numFmtId="41" fontId="3" fillId="0" borderId="3" xfId="4" applyNumberFormat="1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0" fillId="0" borderId="3" xfId="0" applyBorder="1"/>
    <xf numFmtId="0" fontId="3" fillId="0" borderId="1" xfId="4" applyFont="1" applyBorder="1" applyAlignment="1">
      <alignment horizontal="center" vertical="center" wrapText="1"/>
    </xf>
    <xf numFmtId="0" fontId="3" fillId="0" borderId="6" xfId="4" applyFont="1" applyBorder="1" applyAlignment="1">
      <alignment horizontal="center" vertical="center" wrapText="1"/>
    </xf>
    <xf numFmtId="0" fontId="3" fillId="0" borderId="9" xfId="4" applyFont="1" applyBorder="1" applyAlignment="1">
      <alignment horizontal="center" vertical="center" wrapText="1"/>
    </xf>
    <xf numFmtId="0" fontId="3" fillId="0" borderId="5" xfId="4" applyFont="1" applyBorder="1" applyAlignment="1">
      <alignment horizontal="center" vertical="center" wrapText="1"/>
    </xf>
    <xf numFmtId="0" fontId="3" fillId="0" borderId="10" xfId="4" applyFont="1" applyBorder="1" applyAlignment="1">
      <alignment horizontal="center" vertical="center" wrapText="1"/>
    </xf>
    <xf numFmtId="0" fontId="3" fillId="0" borderId="11" xfId="4" applyFont="1" applyBorder="1" applyAlignment="1">
      <alignment horizontal="center" vertical="center" wrapText="1"/>
    </xf>
    <xf numFmtId="0" fontId="3" fillId="0" borderId="0" xfId="4" quotePrefix="1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" fillId="0" borderId="4" xfId="4" applyFont="1" applyBorder="1" applyAlignment="1">
      <alignment vertical="center"/>
    </xf>
    <xf numFmtId="0" fontId="3" fillId="0" borderId="12" xfId="4" applyFont="1" applyBorder="1" applyAlignment="1">
      <alignment horizontal="center" vertical="center" wrapText="1"/>
    </xf>
  </cellXfs>
  <cellStyles count="6">
    <cellStyle name="Comma [0] 2" xfId="1"/>
    <cellStyle name="Comm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55</xdr:row>
      <xdr:rowOff>0</xdr:rowOff>
    </xdr:from>
    <xdr:to>
      <xdr:col>9</xdr:col>
      <xdr:colOff>581025</xdr:colOff>
      <xdr:row>56</xdr:row>
      <xdr:rowOff>9525</xdr:rowOff>
    </xdr:to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10553700" y="17497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5"/>
  <sheetViews>
    <sheetView tabSelected="1" topLeftCell="A53" zoomScale="70" zoomScaleNormal="70" workbookViewId="0">
      <selection activeCell="A54" sqref="A54"/>
    </sheetView>
  </sheetViews>
  <sheetFormatPr defaultRowHeight="24.95" customHeight="1"/>
  <cols>
    <col min="1" max="1" width="4.5703125" style="1" customWidth="1"/>
    <col min="2" max="2" width="34.5703125" style="1" customWidth="1"/>
    <col min="3" max="3" width="18.28515625" style="37" customWidth="1"/>
    <col min="4" max="4" width="14.7109375" style="1" customWidth="1"/>
    <col min="5" max="22" width="15.7109375" style="1" customWidth="1"/>
    <col min="23" max="16384" width="9.140625" style="1"/>
  </cols>
  <sheetData>
    <row r="1" spans="1:18" ht="24.95" customHeight="1">
      <c r="A1" s="69" t="s">
        <v>54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24.95" customHeight="1">
      <c r="A2" s="71" t="s">
        <v>55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18" ht="24.95" customHeight="1">
      <c r="A3" s="26"/>
      <c r="B3" s="26"/>
      <c r="C3" s="33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8" ht="24.95" customHeight="1">
      <c r="A4" s="26"/>
      <c r="B4" s="26"/>
      <c r="C4" s="33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8" ht="24.95" customHeight="1">
      <c r="A5" s="26"/>
      <c r="B5" s="2" t="s">
        <v>0</v>
      </c>
      <c r="C5" s="34"/>
      <c r="D5" s="3"/>
      <c r="E5" s="3"/>
      <c r="J5" s="26"/>
      <c r="K5" s="26"/>
      <c r="L5" s="26"/>
      <c r="M5" s="26"/>
    </row>
    <row r="6" spans="1:18" ht="24.95" customHeight="1">
      <c r="A6" s="26"/>
      <c r="B6" s="2" t="s">
        <v>1</v>
      </c>
      <c r="C6" s="35"/>
      <c r="D6" s="3"/>
      <c r="E6" s="27"/>
      <c r="J6" s="26"/>
      <c r="K6" s="26"/>
      <c r="L6" s="26"/>
      <c r="M6" s="26"/>
    </row>
    <row r="7" spans="1:18" ht="30">
      <c r="A7" s="26"/>
      <c r="B7" s="2" t="s">
        <v>2</v>
      </c>
      <c r="C7" s="35">
        <f>C6</f>
        <v>0</v>
      </c>
      <c r="D7" s="62" t="s">
        <v>67</v>
      </c>
      <c r="E7" s="62" t="s">
        <v>65</v>
      </c>
      <c r="J7" s="26"/>
      <c r="K7" s="26"/>
      <c r="L7" s="26"/>
      <c r="M7" s="26"/>
    </row>
    <row r="8" spans="1:18" ht="24.95" customHeight="1">
      <c r="A8" s="26"/>
      <c r="B8" s="2" t="s">
        <v>3</v>
      </c>
      <c r="C8" s="56">
        <f>SUM(D8:E8)</f>
        <v>0</v>
      </c>
      <c r="D8" s="63">
        <f>I22</f>
        <v>0</v>
      </c>
      <c r="E8" s="49">
        <f>L22</f>
        <v>0</v>
      </c>
      <c r="J8" s="26"/>
      <c r="K8" s="26"/>
      <c r="L8" s="26"/>
      <c r="M8" s="26"/>
    </row>
    <row r="9" spans="1:18" ht="24.95" customHeight="1">
      <c r="A9" s="26"/>
      <c r="B9" s="2" t="s">
        <v>4</v>
      </c>
      <c r="C9" s="56">
        <f>SUM(D9:E9)</f>
        <v>0</v>
      </c>
      <c r="D9" s="63">
        <f>K35</f>
        <v>0</v>
      </c>
      <c r="E9" s="49">
        <f>N35</f>
        <v>0</v>
      </c>
      <c r="J9" s="26"/>
      <c r="K9" s="26"/>
      <c r="L9" s="26"/>
      <c r="M9" s="26"/>
    </row>
    <row r="10" spans="1:18" ht="24.95" customHeight="1">
      <c r="B10" s="2" t="s">
        <v>5</v>
      </c>
      <c r="C10" s="56">
        <f>SUM(D10:E10)</f>
        <v>0</v>
      </c>
      <c r="D10" s="63">
        <f>G46+K53</f>
        <v>0</v>
      </c>
      <c r="E10" s="49">
        <f>J46+N53</f>
        <v>0</v>
      </c>
    </row>
    <row r="11" spans="1:18" ht="24.95" customHeight="1">
      <c r="B11" s="2" t="s">
        <v>6</v>
      </c>
      <c r="C11" s="56">
        <f>SUM(C8:C10)</f>
        <v>0</v>
      </c>
      <c r="D11" s="63">
        <f>SUM(D8:D10)</f>
        <v>0</v>
      </c>
      <c r="E11" s="63">
        <f>SUM(E8:E10)</f>
        <v>0</v>
      </c>
    </row>
    <row r="12" spans="1:18" ht="24.95" customHeight="1">
      <c r="B12" s="4" t="s">
        <v>7</v>
      </c>
      <c r="C12" s="36">
        <f>C7-C11</f>
        <v>0</v>
      </c>
      <c r="D12" s="3"/>
      <c r="E12" s="28"/>
    </row>
    <row r="14" spans="1:18" ht="24.95" customHeight="1">
      <c r="A14" s="72" t="s">
        <v>8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</row>
    <row r="16" spans="1:18" s="6" customFormat="1" ht="24.95" customHeight="1">
      <c r="A16" s="66" t="s">
        <v>9</v>
      </c>
      <c r="B16" s="66" t="s">
        <v>10</v>
      </c>
      <c r="C16" s="73" t="s">
        <v>11</v>
      </c>
      <c r="D16" s="66" t="s">
        <v>12</v>
      </c>
      <c r="E16" s="66" t="s">
        <v>13</v>
      </c>
      <c r="F16" s="66" t="s">
        <v>56</v>
      </c>
      <c r="G16" s="76" t="s">
        <v>66</v>
      </c>
      <c r="H16" s="76"/>
      <c r="I16" s="76"/>
      <c r="J16" s="78" t="s">
        <v>63</v>
      </c>
      <c r="K16" s="87"/>
      <c r="L16" s="79"/>
      <c r="M16" s="76" t="s">
        <v>15</v>
      </c>
      <c r="N16" s="76" t="s">
        <v>16</v>
      </c>
    </row>
    <row r="17" spans="1:19" s="6" customFormat="1" ht="24.95" customHeight="1">
      <c r="A17" s="67"/>
      <c r="B17" s="67"/>
      <c r="C17" s="74"/>
      <c r="D17" s="67"/>
      <c r="E17" s="67"/>
      <c r="F17" s="67"/>
      <c r="G17" s="76" t="s">
        <v>14</v>
      </c>
      <c r="H17" s="76"/>
      <c r="I17" s="76"/>
      <c r="J17" s="78" t="s">
        <v>14</v>
      </c>
      <c r="K17" s="87"/>
      <c r="L17" s="79"/>
      <c r="M17" s="76"/>
      <c r="N17" s="76"/>
    </row>
    <row r="18" spans="1:19" s="6" customFormat="1" ht="24.95" customHeight="1">
      <c r="A18" s="68"/>
      <c r="B18" s="68"/>
      <c r="C18" s="75"/>
      <c r="D18" s="68"/>
      <c r="E18" s="68"/>
      <c r="F18" s="68"/>
      <c r="G18" s="61" t="s">
        <v>57</v>
      </c>
      <c r="H18" s="61" t="s">
        <v>57</v>
      </c>
      <c r="I18" s="59" t="s">
        <v>36</v>
      </c>
      <c r="J18" s="61" t="s">
        <v>57</v>
      </c>
      <c r="K18" s="61" t="s">
        <v>57</v>
      </c>
      <c r="L18" s="64" t="s">
        <v>36</v>
      </c>
      <c r="M18" s="76"/>
      <c r="N18" s="76"/>
    </row>
    <row r="19" spans="1:19" s="6" customFormat="1" ht="24.95" customHeight="1">
      <c r="A19" s="7">
        <v>1</v>
      </c>
      <c r="B19" s="29"/>
      <c r="C19" s="38"/>
      <c r="D19" s="8"/>
      <c r="E19" s="7" t="s">
        <v>51</v>
      </c>
      <c r="F19" s="48">
        <f>I19+L19</f>
        <v>0</v>
      </c>
      <c r="G19" s="48"/>
      <c r="H19" s="48"/>
      <c r="I19" s="48">
        <f>SUM(G19:H19)</f>
        <v>0</v>
      </c>
      <c r="J19" s="48"/>
      <c r="K19" s="48"/>
      <c r="L19" s="48">
        <f>SUM(J19:K19)</f>
        <v>0</v>
      </c>
      <c r="M19" s="10"/>
      <c r="N19" s="7"/>
    </row>
    <row r="20" spans="1:19" ht="24.95" customHeight="1">
      <c r="A20" s="7">
        <v>2</v>
      </c>
      <c r="B20" s="29"/>
      <c r="C20" s="38"/>
      <c r="D20" s="8"/>
      <c r="E20" s="7" t="s">
        <v>51</v>
      </c>
      <c r="F20" s="48">
        <f t="shared" ref="F20:F22" si="0">I20+L20</f>
        <v>0</v>
      </c>
      <c r="G20" s="48"/>
      <c r="H20" s="48"/>
      <c r="I20" s="48">
        <f>SUM(G20:H20)</f>
        <v>0</v>
      </c>
      <c r="J20" s="48"/>
      <c r="K20" s="48"/>
      <c r="L20" s="48">
        <f>SUM(J20:K20)</f>
        <v>0</v>
      </c>
      <c r="M20" s="10"/>
      <c r="N20" s="7"/>
    </row>
    <row r="21" spans="1:19" ht="24.95" customHeight="1">
      <c r="A21" s="7">
        <v>3</v>
      </c>
      <c r="B21" s="29"/>
      <c r="C21" s="38"/>
      <c r="D21" s="8"/>
      <c r="E21" s="7" t="s">
        <v>51</v>
      </c>
      <c r="F21" s="48">
        <f t="shared" si="0"/>
        <v>0</v>
      </c>
      <c r="G21" s="48"/>
      <c r="H21" s="48"/>
      <c r="I21" s="48">
        <f>SUM(G21:H21)</f>
        <v>0</v>
      </c>
      <c r="J21" s="48"/>
      <c r="K21" s="48"/>
      <c r="L21" s="48">
        <f>SUM(J21:K21)</f>
        <v>0</v>
      </c>
      <c r="M21" s="10"/>
      <c r="N21" s="7"/>
    </row>
    <row r="22" spans="1:19" ht="24.95" customHeight="1">
      <c r="A22" s="11"/>
      <c r="B22" s="11"/>
      <c r="C22" s="39"/>
      <c r="D22" s="12"/>
      <c r="E22" s="13" t="s">
        <v>17</v>
      </c>
      <c r="F22" s="48">
        <f t="shared" si="0"/>
        <v>0</v>
      </c>
      <c r="G22" s="49">
        <f t="shared" ref="G22:O22" si="1">SUM(G19:G21)</f>
        <v>0</v>
      </c>
      <c r="H22" s="49">
        <f t="shared" si="1"/>
        <v>0</v>
      </c>
      <c r="I22" s="49">
        <f t="shared" si="1"/>
        <v>0</v>
      </c>
      <c r="J22" s="49">
        <f>SUM(J19:J21)</f>
        <v>0</v>
      </c>
      <c r="K22" s="49">
        <f>SUM(K19:K21)</f>
        <v>0</v>
      </c>
      <c r="L22" s="49">
        <f>SUM(L19:L21)</f>
        <v>0</v>
      </c>
      <c r="M22" s="15"/>
      <c r="N22" s="15"/>
    </row>
    <row r="23" spans="1:19" ht="15">
      <c r="A23" s="16" t="s">
        <v>18</v>
      </c>
      <c r="B23" s="84" t="s">
        <v>19</v>
      </c>
      <c r="C23" s="85"/>
      <c r="D23" s="85"/>
      <c r="E23" s="86"/>
      <c r="F23" s="86"/>
      <c r="G23" s="86"/>
      <c r="H23" s="86"/>
      <c r="I23" s="86"/>
      <c r="J23" s="86"/>
      <c r="K23" s="85"/>
      <c r="L23" s="85"/>
      <c r="M23" s="85"/>
      <c r="N23" s="85"/>
      <c r="O23" s="85"/>
    </row>
    <row r="24" spans="1:19" ht="15">
      <c r="B24" s="16" t="s">
        <v>58</v>
      </c>
      <c r="C24" s="40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6" spans="1:19" ht="24.95" customHeight="1">
      <c r="B26" s="17"/>
      <c r="C26" s="41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9" ht="24.95" customHeight="1">
      <c r="A27" s="72" t="s">
        <v>20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</row>
    <row r="29" spans="1:19" s="6" customFormat="1" ht="24.95" customHeight="1">
      <c r="A29" s="66" t="s">
        <v>9</v>
      </c>
      <c r="B29" s="66" t="s">
        <v>21</v>
      </c>
      <c r="C29" s="78" t="s">
        <v>22</v>
      </c>
      <c r="D29" s="79"/>
      <c r="E29" s="66" t="s">
        <v>23</v>
      </c>
      <c r="F29" s="66" t="s">
        <v>24</v>
      </c>
      <c r="G29" s="66" t="s">
        <v>25</v>
      </c>
      <c r="H29" s="66" t="s">
        <v>26</v>
      </c>
      <c r="I29" s="76" t="s">
        <v>66</v>
      </c>
      <c r="J29" s="76"/>
      <c r="K29" s="76"/>
      <c r="L29" s="78" t="s">
        <v>63</v>
      </c>
      <c r="M29" s="87"/>
      <c r="N29" s="79"/>
      <c r="O29" s="80" t="s">
        <v>27</v>
      </c>
      <c r="P29" s="81"/>
      <c r="Q29" s="66" t="s">
        <v>60</v>
      </c>
      <c r="R29" s="66" t="s">
        <v>15</v>
      </c>
      <c r="S29" s="66" t="s">
        <v>16</v>
      </c>
    </row>
    <row r="30" spans="1:19" s="6" customFormat="1" ht="24.95" customHeight="1">
      <c r="A30" s="67"/>
      <c r="B30" s="67"/>
      <c r="C30" s="57"/>
      <c r="D30" s="58"/>
      <c r="E30" s="67"/>
      <c r="F30" s="67"/>
      <c r="G30" s="67"/>
      <c r="H30" s="67"/>
      <c r="I30" s="76" t="s">
        <v>14</v>
      </c>
      <c r="J30" s="76"/>
      <c r="K30" s="76"/>
      <c r="L30" s="78" t="s">
        <v>14</v>
      </c>
      <c r="M30" s="87"/>
      <c r="N30" s="79"/>
      <c r="O30" s="82"/>
      <c r="P30" s="83"/>
      <c r="Q30" s="68"/>
      <c r="R30" s="68"/>
      <c r="S30" s="68"/>
    </row>
    <row r="31" spans="1:19" s="6" customFormat="1" ht="36.75" customHeight="1">
      <c r="A31" s="68"/>
      <c r="B31" s="68"/>
      <c r="C31" s="42" t="s">
        <v>29</v>
      </c>
      <c r="D31" s="7" t="s">
        <v>30</v>
      </c>
      <c r="E31" s="68"/>
      <c r="F31" s="68"/>
      <c r="G31" s="68"/>
      <c r="H31" s="68"/>
      <c r="I31" s="61" t="s">
        <v>57</v>
      </c>
      <c r="J31" s="61" t="s">
        <v>57</v>
      </c>
      <c r="K31" s="59" t="s">
        <v>36</v>
      </c>
      <c r="L31" s="61" t="s">
        <v>57</v>
      </c>
      <c r="M31" s="61" t="s">
        <v>57</v>
      </c>
      <c r="N31" s="64" t="s">
        <v>36</v>
      </c>
      <c r="O31" s="64" t="s">
        <v>31</v>
      </c>
      <c r="P31" s="64" t="s">
        <v>59</v>
      </c>
      <c r="Q31" s="65"/>
      <c r="R31" s="65"/>
      <c r="S31" s="65"/>
    </row>
    <row r="32" spans="1:19" ht="24.95" customHeight="1">
      <c r="A32" s="18">
        <v>1</v>
      </c>
      <c r="B32" s="19"/>
      <c r="C32" s="43"/>
      <c r="D32" s="14"/>
      <c r="E32" s="14"/>
      <c r="F32" s="18"/>
      <c r="G32" s="9"/>
      <c r="H32" s="48">
        <f>F32*G32</f>
        <v>0</v>
      </c>
      <c r="I32" s="48"/>
      <c r="J32" s="48"/>
      <c r="K32" s="48">
        <f>SUM(I32:J32)</f>
        <v>0</v>
      </c>
      <c r="L32" s="48"/>
      <c r="M32" s="48"/>
      <c r="N32" s="48">
        <f>SUM(L32:M32)</f>
        <v>0</v>
      </c>
      <c r="O32" s="18"/>
      <c r="P32" s="18"/>
      <c r="Q32" s="14"/>
      <c r="R32" s="65"/>
      <c r="S32" s="64"/>
    </row>
    <row r="33" spans="1:19" ht="24.95" customHeight="1">
      <c r="A33" s="18">
        <v>2</v>
      </c>
      <c r="B33" s="19"/>
      <c r="C33" s="44"/>
      <c r="D33" s="14"/>
      <c r="E33" s="14"/>
      <c r="F33" s="18"/>
      <c r="G33" s="9"/>
      <c r="H33" s="48">
        <f>F33*G33</f>
        <v>0</v>
      </c>
      <c r="I33" s="48"/>
      <c r="J33" s="48"/>
      <c r="K33" s="48">
        <f>SUM(I33:J33)</f>
        <v>0</v>
      </c>
      <c r="L33" s="48"/>
      <c r="M33" s="48"/>
      <c r="N33" s="48">
        <f>SUM(L33:M33)</f>
        <v>0</v>
      </c>
      <c r="O33" s="14"/>
      <c r="P33" s="18"/>
      <c r="Q33" s="14"/>
      <c r="R33" s="65"/>
      <c r="S33" s="64"/>
    </row>
    <row r="34" spans="1:19" ht="24.95" customHeight="1">
      <c r="A34" s="18">
        <v>3</v>
      </c>
      <c r="B34" s="19"/>
      <c r="C34" s="44"/>
      <c r="D34" s="14"/>
      <c r="E34" s="14"/>
      <c r="F34" s="18"/>
      <c r="G34" s="9"/>
      <c r="H34" s="48">
        <f>F34*G34</f>
        <v>0</v>
      </c>
      <c r="I34" s="48"/>
      <c r="J34" s="48"/>
      <c r="K34" s="48">
        <f>SUM(I34:J34)</f>
        <v>0</v>
      </c>
      <c r="L34" s="48"/>
      <c r="M34" s="48"/>
      <c r="N34" s="48">
        <f>SUM(L34:M34)</f>
        <v>0</v>
      </c>
      <c r="O34" s="14"/>
      <c r="P34" s="18"/>
      <c r="Q34" s="14"/>
      <c r="R34" s="65"/>
      <c r="S34" s="64"/>
    </row>
    <row r="35" spans="1:19" ht="24.95" customHeight="1">
      <c r="A35" s="11"/>
      <c r="B35" s="11"/>
      <c r="C35" s="39"/>
      <c r="D35" s="11"/>
      <c r="E35" s="11"/>
      <c r="F35" s="12"/>
      <c r="G35" s="18" t="s">
        <v>17</v>
      </c>
      <c r="H35" s="49">
        <f t="shared" ref="H35:Q35" si="2">SUM(H32:H34)</f>
        <v>0</v>
      </c>
      <c r="I35" s="49">
        <f t="shared" si="2"/>
        <v>0</v>
      </c>
      <c r="J35" s="49">
        <f t="shared" si="2"/>
        <v>0</v>
      </c>
      <c r="K35" s="49">
        <f t="shared" si="2"/>
        <v>0</v>
      </c>
      <c r="L35" s="49">
        <f>SUM(L32:L34)</f>
        <v>0</v>
      </c>
      <c r="M35" s="49">
        <f>SUM(M32:M34)</f>
        <v>0</v>
      </c>
      <c r="N35" s="49">
        <f>SUM(N32:N34)</f>
        <v>0</v>
      </c>
      <c r="O35" s="14"/>
      <c r="P35" s="14"/>
      <c r="Q35" s="20"/>
      <c r="R35" s="14"/>
      <c r="S35" s="14"/>
    </row>
    <row r="36" spans="1:19" ht="24.95" customHeight="1">
      <c r="A36" s="21"/>
      <c r="B36" s="21"/>
      <c r="C36" s="4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1"/>
      <c r="P36" s="11"/>
    </row>
    <row r="38" spans="1:19" ht="24.95" customHeight="1">
      <c r="A38" s="72" t="s">
        <v>33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</row>
    <row r="40" spans="1:19" s="6" customFormat="1" ht="24.95" customHeight="1">
      <c r="A40" s="66" t="s">
        <v>9</v>
      </c>
      <c r="B40" s="66" t="s">
        <v>10</v>
      </c>
      <c r="C40" s="73" t="s">
        <v>13</v>
      </c>
      <c r="D40" s="66" t="s">
        <v>56</v>
      </c>
      <c r="E40" s="76" t="s">
        <v>66</v>
      </c>
      <c r="F40" s="76"/>
      <c r="G40" s="76"/>
      <c r="H40" s="76" t="s">
        <v>63</v>
      </c>
      <c r="I40" s="76"/>
      <c r="J40" s="76"/>
      <c r="K40" s="66" t="s">
        <v>61</v>
      </c>
      <c r="L40" s="66" t="s">
        <v>15</v>
      </c>
      <c r="M40" s="76" t="s">
        <v>16</v>
      </c>
    </row>
    <row r="41" spans="1:19" s="6" customFormat="1" ht="33" customHeight="1">
      <c r="A41" s="68"/>
      <c r="B41" s="68"/>
      <c r="C41" s="75"/>
      <c r="D41" s="68"/>
      <c r="E41" s="76" t="s">
        <v>14</v>
      </c>
      <c r="F41" s="76"/>
      <c r="G41" s="76"/>
      <c r="H41" s="76" t="s">
        <v>14</v>
      </c>
      <c r="I41" s="76"/>
      <c r="J41" s="76"/>
      <c r="K41" s="68"/>
      <c r="L41" s="77"/>
      <c r="M41" s="76"/>
    </row>
    <row r="42" spans="1:19" s="6" customFormat="1" ht="24.95" customHeight="1">
      <c r="A42" s="7">
        <v>1</v>
      </c>
      <c r="B42" s="22"/>
      <c r="C42" s="38" t="s">
        <v>52</v>
      </c>
      <c r="D42" s="48"/>
      <c r="E42" s="61" t="s">
        <v>57</v>
      </c>
      <c r="F42" s="61" t="s">
        <v>57</v>
      </c>
      <c r="G42" s="59" t="s">
        <v>36</v>
      </c>
      <c r="H42" s="61" t="s">
        <v>57</v>
      </c>
      <c r="I42" s="61" t="s">
        <v>57</v>
      </c>
      <c r="J42" s="59" t="s">
        <v>36</v>
      </c>
      <c r="K42" s="23"/>
      <c r="L42" s="7"/>
      <c r="M42" s="7"/>
    </row>
    <row r="43" spans="1:19" s="6" customFormat="1" ht="24.95" customHeight="1">
      <c r="A43" s="59"/>
      <c r="B43" s="22"/>
      <c r="C43" s="60"/>
      <c r="D43" s="48"/>
      <c r="E43" s="48"/>
      <c r="F43" s="48"/>
      <c r="G43" s="48">
        <f>SUM(E43:F43)</f>
        <v>0</v>
      </c>
      <c r="H43" s="48"/>
      <c r="I43" s="48"/>
      <c r="J43" s="48">
        <f>SUM(H43:I43)</f>
        <v>0</v>
      </c>
      <c r="K43" s="23"/>
      <c r="L43" s="59"/>
      <c r="M43" s="59"/>
    </row>
    <row r="44" spans="1:19" s="6" customFormat="1" ht="24.95" customHeight="1">
      <c r="A44" s="59"/>
      <c r="B44" s="22"/>
      <c r="C44" s="60"/>
      <c r="D44" s="48"/>
      <c r="E44" s="48"/>
      <c r="F44" s="48"/>
      <c r="G44" s="48">
        <f>SUM(E44:F44)</f>
        <v>0</v>
      </c>
      <c r="H44" s="48"/>
      <c r="I44" s="48"/>
      <c r="J44" s="48">
        <f>SUM(H44:I44)</f>
        <v>0</v>
      </c>
      <c r="K44" s="23"/>
      <c r="L44" s="59"/>
      <c r="M44" s="59"/>
    </row>
    <row r="45" spans="1:19" s="6" customFormat="1" ht="24.95" customHeight="1">
      <c r="A45" s="59"/>
      <c r="B45" s="22"/>
      <c r="C45" s="60"/>
      <c r="D45" s="48"/>
      <c r="E45" s="48"/>
      <c r="F45" s="48"/>
      <c r="G45" s="48">
        <f>SUM(E45:F45)</f>
        <v>0</v>
      </c>
      <c r="H45" s="48"/>
      <c r="I45" s="48"/>
      <c r="J45" s="48">
        <f>SUM(H45:I45)</f>
        <v>0</v>
      </c>
      <c r="K45" s="23"/>
      <c r="L45" s="59"/>
      <c r="M45" s="59"/>
    </row>
    <row r="46" spans="1:19" s="6" customFormat="1" ht="24.95" customHeight="1">
      <c r="A46" s="7">
        <v>2</v>
      </c>
      <c r="B46" s="22"/>
      <c r="C46" s="60" t="s">
        <v>64</v>
      </c>
      <c r="D46" s="48"/>
      <c r="E46" s="49">
        <f t="shared" ref="E46:M46" si="3">SUM(E43:E45)</f>
        <v>0</v>
      </c>
      <c r="F46" s="49">
        <f t="shared" si="3"/>
        <v>0</v>
      </c>
      <c r="G46" s="49">
        <f t="shared" si="3"/>
        <v>0</v>
      </c>
      <c r="H46" s="49">
        <f t="shared" si="3"/>
        <v>0</v>
      </c>
      <c r="I46" s="49">
        <f t="shared" si="3"/>
        <v>0</v>
      </c>
      <c r="J46" s="49">
        <f t="shared" si="3"/>
        <v>0</v>
      </c>
      <c r="K46" s="23"/>
      <c r="L46" s="7"/>
      <c r="M46" s="7"/>
    </row>
    <row r="47" spans="1:19" s="6" customFormat="1" ht="24.95" customHeight="1">
      <c r="A47" s="66" t="s">
        <v>9</v>
      </c>
      <c r="B47" s="66" t="s">
        <v>35</v>
      </c>
      <c r="C47" s="78" t="s">
        <v>22</v>
      </c>
      <c r="D47" s="79"/>
      <c r="E47" s="66" t="s">
        <v>23</v>
      </c>
      <c r="F47" s="66" t="s">
        <v>36</v>
      </c>
      <c r="G47" s="66" t="s">
        <v>25</v>
      </c>
      <c r="H47" s="66" t="s">
        <v>26</v>
      </c>
      <c r="I47" s="76" t="s">
        <v>66</v>
      </c>
      <c r="J47" s="76"/>
      <c r="K47" s="76"/>
      <c r="L47" s="76" t="s">
        <v>63</v>
      </c>
      <c r="M47" s="76"/>
      <c r="N47" s="76"/>
      <c r="O47" s="78" t="s">
        <v>27</v>
      </c>
      <c r="P47" s="79"/>
      <c r="Q47" s="66" t="s">
        <v>28</v>
      </c>
      <c r="R47" s="66" t="s">
        <v>15</v>
      </c>
      <c r="S47" s="66" t="s">
        <v>16</v>
      </c>
    </row>
    <row r="48" spans="1:19" s="6" customFormat="1" ht="35.25" customHeight="1">
      <c r="A48" s="68"/>
      <c r="B48" s="68"/>
      <c r="C48" s="42" t="s">
        <v>29</v>
      </c>
      <c r="D48" s="7" t="s">
        <v>30</v>
      </c>
      <c r="E48" s="68"/>
      <c r="F48" s="68"/>
      <c r="G48" s="68"/>
      <c r="H48" s="68"/>
      <c r="I48" s="76" t="s">
        <v>14</v>
      </c>
      <c r="J48" s="76"/>
      <c r="K48" s="76"/>
      <c r="L48" s="76" t="s">
        <v>14</v>
      </c>
      <c r="M48" s="76"/>
      <c r="N48" s="76"/>
      <c r="O48" s="64" t="s">
        <v>31</v>
      </c>
      <c r="P48" s="64" t="s">
        <v>32</v>
      </c>
      <c r="Q48" s="68"/>
      <c r="R48" s="68"/>
      <c r="S48" s="68"/>
    </row>
    <row r="49" spans="1:19" ht="24.95" customHeight="1">
      <c r="A49" s="18">
        <v>1</v>
      </c>
      <c r="B49" s="14"/>
      <c r="C49" s="43"/>
      <c r="D49" s="14"/>
      <c r="E49" s="47"/>
      <c r="F49" s="50"/>
      <c r="G49" s="47"/>
      <c r="H49" s="47">
        <f>G49*F49</f>
        <v>0</v>
      </c>
      <c r="I49" s="61" t="s">
        <v>57</v>
      </c>
      <c r="J49" s="61" t="s">
        <v>57</v>
      </c>
      <c r="K49" s="59" t="s">
        <v>36</v>
      </c>
      <c r="L49" s="61" t="s">
        <v>57</v>
      </c>
      <c r="M49" s="61" t="s">
        <v>57</v>
      </c>
      <c r="N49" s="59" t="s">
        <v>36</v>
      </c>
      <c r="O49" s="14"/>
      <c r="P49" s="14"/>
      <c r="Q49" s="14"/>
      <c r="R49" s="8"/>
      <c r="S49" s="7"/>
    </row>
    <row r="50" spans="1:19" ht="24.95" customHeight="1">
      <c r="A50" s="18">
        <v>2</v>
      </c>
      <c r="B50" s="14"/>
      <c r="C50" s="43"/>
      <c r="D50" s="14"/>
      <c r="E50" s="47"/>
      <c r="F50" s="50"/>
      <c r="G50" s="47"/>
      <c r="H50" s="47">
        <f>G50*F50</f>
        <v>0</v>
      </c>
      <c r="I50" s="48"/>
      <c r="J50" s="48"/>
      <c r="K50" s="48">
        <f>SUM(I50:J50)</f>
        <v>0</v>
      </c>
      <c r="L50" s="48"/>
      <c r="M50" s="48"/>
      <c r="N50" s="48">
        <f>SUM(L50:M50)</f>
        <v>0</v>
      </c>
      <c r="O50" s="14"/>
      <c r="P50" s="14"/>
      <c r="Q50" s="14"/>
      <c r="R50" s="8"/>
      <c r="S50" s="7"/>
    </row>
    <row r="51" spans="1:19" ht="24.95" customHeight="1">
      <c r="A51" s="18">
        <v>3</v>
      </c>
      <c r="B51" s="14"/>
      <c r="C51" s="43"/>
      <c r="D51" s="14"/>
      <c r="E51" s="47"/>
      <c r="F51" s="50"/>
      <c r="G51" s="47"/>
      <c r="H51" s="47">
        <f>G51*F51</f>
        <v>0</v>
      </c>
      <c r="I51" s="48"/>
      <c r="J51" s="48"/>
      <c r="K51" s="48">
        <f>SUM(I51:J51)</f>
        <v>0</v>
      </c>
      <c r="L51" s="48"/>
      <c r="M51" s="48"/>
      <c r="N51" s="48">
        <f>SUM(L51:M51)</f>
        <v>0</v>
      </c>
      <c r="O51" s="14"/>
      <c r="P51" s="14"/>
      <c r="Q51" s="14"/>
      <c r="R51" s="8"/>
      <c r="S51" s="7"/>
    </row>
    <row r="52" spans="1:19" ht="24.95" customHeight="1">
      <c r="A52" s="18">
        <v>5</v>
      </c>
      <c r="B52" s="14"/>
      <c r="C52" s="43"/>
      <c r="D52" s="14"/>
      <c r="E52" s="47"/>
      <c r="F52" s="50"/>
      <c r="G52" s="51"/>
      <c r="H52" s="47">
        <f>G52*F52</f>
        <v>0</v>
      </c>
      <c r="I52" s="48"/>
      <c r="J52" s="48"/>
      <c r="K52" s="48">
        <f>SUM(I52:J52)</f>
        <v>0</v>
      </c>
      <c r="L52" s="48"/>
      <c r="M52" s="48"/>
      <c r="N52" s="48">
        <f>SUM(L52:M52)</f>
        <v>0</v>
      </c>
      <c r="O52" s="14"/>
      <c r="P52" s="14"/>
      <c r="Q52" s="14"/>
      <c r="R52" s="8"/>
      <c r="S52" s="7"/>
    </row>
    <row r="53" spans="1:19" ht="24.95" customHeight="1">
      <c r="A53" s="14"/>
      <c r="B53" s="14"/>
      <c r="C53" s="43"/>
      <c r="D53" s="14"/>
      <c r="E53" s="52"/>
      <c r="F53" s="47"/>
      <c r="G53" s="52" t="s">
        <v>34</v>
      </c>
      <c r="H53" s="47">
        <f>SUM(H48:H52)</f>
        <v>0</v>
      </c>
      <c r="I53" s="49">
        <f t="shared" ref="I53:Q53" si="4">SUM(I50:I52)</f>
        <v>0</v>
      </c>
      <c r="J53" s="49">
        <f t="shared" si="4"/>
        <v>0</v>
      </c>
      <c r="K53" s="49">
        <f t="shared" si="4"/>
        <v>0</v>
      </c>
      <c r="L53" s="49">
        <f t="shared" si="4"/>
        <v>0</v>
      </c>
      <c r="M53" s="49">
        <f t="shared" si="4"/>
        <v>0</v>
      </c>
      <c r="N53" s="49">
        <f t="shared" si="4"/>
        <v>0</v>
      </c>
      <c r="O53" s="14"/>
      <c r="P53" s="14"/>
      <c r="Q53" s="14"/>
      <c r="R53" s="8"/>
      <c r="S53" s="7"/>
    </row>
    <row r="54" spans="1:19" ht="24.95" customHeight="1">
      <c r="A54" s="11"/>
      <c r="B54" s="11"/>
      <c r="C54" s="39"/>
      <c r="D54" s="11"/>
      <c r="E54" s="53"/>
      <c r="F54" s="54"/>
      <c r="G54" s="52" t="s">
        <v>17</v>
      </c>
      <c r="H54" s="50">
        <f>SUM(H49:H53)</f>
        <v>0</v>
      </c>
      <c r="I54" s="55"/>
      <c r="J54" s="55"/>
      <c r="K54" s="55"/>
      <c r="L54" s="11"/>
      <c r="M54" s="11"/>
      <c r="N54" s="11"/>
      <c r="O54" s="11"/>
      <c r="P54" s="11"/>
    </row>
    <row r="55" spans="1:19" ht="24.95" customHeight="1">
      <c r="A55" s="21"/>
      <c r="B55" s="21"/>
      <c r="C55" s="4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16"/>
      <c r="P55" s="16"/>
    </row>
    <row r="56" spans="1:19" ht="15">
      <c r="A56" s="30" t="s">
        <v>37</v>
      </c>
      <c r="K56" s="31"/>
    </row>
    <row r="57" spans="1:19" ht="15">
      <c r="A57" s="25" t="s">
        <v>38</v>
      </c>
      <c r="B57" s="1" t="s">
        <v>39</v>
      </c>
      <c r="K57" s="5"/>
      <c r="N57" s="1" t="s">
        <v>53</v>
      </c>
    </row>
    <row r="58" spans="1:19" ht="15">
      <c r="A58" s="25" t="s">
        <v>40</v>
      </c>
      <c r="B58" s="1" t="s">
        <v>41</v>
      </c>
    </row>
    <row r="59" spans="1:19" ht="15">
      <c r="A59" s="25" t="s">
        <v>42</v>
      </c>
      <c r="B59" s="1" t="s">
        <v>43</v>
      </c>
      <c r="O59" s="24"/>
    </row>
    <row r="60" spans="1:19" ht="15">
      <c r="A60" s="25"/>
      <c r="B60" s="32" t="s">
        <v>44</v>
      </c>
      <c r="C60" s="46"/>
    </row>
    <row r="61" spans="1:19" ht="15">
      <c r="A61" s="25"/>
      <c r="B61" s="32" t="s">
        <v>45</v>
      </c>
      <c r="C61" s="46"/>
    </row>
    <row r="62" spans="1:19" ht="15">
      <c r="A62" s="25" t="s">
        <v>46</v>
      </c>
      <c r="B62" s="1" t="s">
        <v>47</v>
      </c>
    </row>
    <row r="63" spans="1:19" ht="15">
      <c r="A63" s="25"/>
      <c r="B63" s="32" t="s">
        <v>48</v>
      </c>
      <c r="C63" s="46"/>
      <c r="N63" s="1" t="s">
        <v>62</v>
      </c>
      <c r="O63" s="25"/>
    </row>
    <row r="64" spans="1:19" ht="15">
      <c r="A64" s="25" t="s">
        <v>49</v>
      </c>
      <c r="B64" s="1" t="s">
        <v>50</v>
      </c>
    </row>
    <row r="65" ht="15"/>
  </sheetData>
  <mergeCells count="59">
    <mergeCell ref="Q29:Q30"/>
    <mergeCell ref="R29:R30"/>
    <mergeCell ref="S29:S30"/>
    <mergeCell ref="O47:P47"/>
    <mergeCell ref="I48:K48"/>
    <mergeCell ref="L48:N48"/>
    <mergeCell ref="E40:G40"/>
    <mergeCell ref="H40:J40"/>
    <mergeCell ref="E41:G41"/>
    <mergeCell ref="H41:J41"/>
    <mergeCell ref="K40:K41"/>
    <mergeCell ref="I30:K30"/>
    <mergeCell ref="L30:N30"/>
    <mergeCell ref="M40:M41"/>
    <mergeCell ref="M16:M18"/>
    <mergeCell ref="I29:K29"/>
    <mergeCell ref="L29:N29"/>
    <mergeCell ref="G16:I16"/>
    <mergeCell ref="G17:I17"/>
    <mergeCell ref="B23:O23"/>
    <mergeCell ref="J16:L16"/>
    <mergeCell ref="J17:L17"/>
    <mergeCell ref="O29:P30"/>
    <mergeCell ref="A47:A48"/>
    <mergeCell ref="B47:B48"/>
    <mergeCell ref="C47:D47"/>
    <mergeCell ref="E47:E48"/>
    <mergeCell ref="F47:F48"/>
    <mergeCell ref="G47:G48"/>
    <mergeCell ref="D40:D41"/>
    <mergeCell ref="A38:O38"/>
    <mergeCell ref="A40:A41"/>
    <mergeCell ref="Q47:Q48"/>
    <mergeCell ref="R47:R48"/>
    <mergeCell ref="C29:D29"/>
    <mergeCell ref="S47:S48"/>
    <mergeCell ref="H47:H48"/>
    <mergeCell ref="H29:H31"/>
    <mergeCell ref="I47:K47"/>
    <mergeCell ref="L47:N47"/>
    <mergeCell ref="F16:F18"/>
    <mergeCell ref="B40:B41"/>
    <mergeCell ref="C40:C41"/>
    <mergeCell ref="L40:L41"/>
    <mergeCell ref="A27:O27"/>
    <mergeCell ref="A29:A31"/>
    <mergeCell ref="B29:B31"/>
    <mergeCell ref="E29:E31"/>
    <mergeCell ref="F29:F31"/>
    <mergeCell ref="G29:G31"/>
    <mergeCell ref="A1:R1"/>
    <mergeCell ref="A2:R2"/>
    <mergeCell ref="A14:O14"/>
    <mergeCell ref="C16:C18"/>
    <mergeCell ref="N16:N18"/>
    <mergeCell ref="A16:A18"/>
    <mergeCell ref="B16:B18"/>
    <mergeCell ref="D16:D18"/>
    <mergeCell ref="E16:E18"/>
  </mergeCells>
  <printOptions horizontalCentered="1"/>
  <pageMargins left="0.39370078740157483" right="0.39370078740157483" top="0.39370078740157483" bottom="0.39370078740157483" header="0.35433070866141736" footer="0.19685039370078741"/>
  <pageSetup paperSize="9" scale="34" orientation="landscape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rab</vt:lpstr>
    </vt:vector>
  </TitlesOfParts>
  <Company>Institut Teknologi Bandung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ITB</dc:creator>
  <cp:lastModifiedBy>selvi</cp:lastModifiedBy>
  <cp:lastPrinted>2010-03-29T08:43:24Z</cp:lastPrinted>
  <dcterms:created xsi:type="dcterms:W3CDTF">2008-11-06T16:53:50Z</dcterms:created>
  <dcterms:modified xsi:type="dcterms:W3CDTF">2014-04-25T07:37:59Z</dcterms:modified>
</cp:coreProperties>
</file>