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iset\Riset ITB\Riset ITB 2020\P3MI\"/>
    </mc:Choice>
  </mc:AlternateContent>
  <bookViews>
    <workbookView xWindow="0" yWindow="0" windowWidth="24000" windowHeight="9735"/>
  </bookViews>
  <sheets>
    <sheet name="Daftar Rincian Usulan Topik" sheetId="1" r:id="rId1"/>
  </sheets>
  <definedNames>
    <definedName name="_xlnm._FilterDatabase" localSheetId="0" hidden="1">'Daftar Rincian Usulan Topik'!$A$4:$Y$5</definedName>
    <definedName name="_xlnm.Print_Area" localSheetId="0">'Daftar Rincian Usulan Topik'!$A$1:$H$5</definedName>
    <definedName name="_xlnm.Print_Titles" localSheetId="0">'Daftar Rincian Usulan Topik'!$4:$4</definedName>
  </definedNames>
  <calcPr calcId="152511"/>
</workbook>
</file>

<file path=xl/calcChain.xml><?xml version="1.0" encoding="utf-8"?>
<calcChain xmlns="http://schemas.openxmlformats.org/spreadsheetml/2006/main">
  <c r="AA97" i="1" l="1"/>
  <c r="Z97" i="1"/>
  <c r="Z96" i="1"/>
  <c r="AA96" i="1" s="1"/>
  <c r="AA95" i="1"/>
  <c r="Z95" i="1"/>
  <c r="Z94" i="1"/>
  <c r="AA94" i="1" s="1"/>
  <c r="AA93" i="1"/>
  <c r="Z93" i="1"/>
  <c r="Z92" i="1"/>
  <c r="AA92" i="1" s="1"/>
  <c r="AA91" i="1"/>
  <c r="Z91" i="1"/>
  <c r="Z90" i="1"/>
  <c r="AA90" i="1" s="1"/>
  <c r="AA89" i="1"/>
  <c r="Z89" i="1"/>
  <c r="Z88" i="1"/>
  <c r="AA88" i="1" s="1"/>
  <c r="AA87" i="1"/>
  <c r="Z87" i="1"/>
  <c r="Z86" i="1"/>
  <c r="AA86" i="1" s="1"/>
  <c r="AA85" i="1"/>
  <c r="Z85" i="1"/>
  <c r="Z84" i="1"/>
  <c r="AA84" i="1" s="1"/>
  <c r="AA83" i="1"/>
  <c r="Z83" i="1"/>
  <c r="Z82" i="1"/>
  <c r="AA82" i="1" s="1"/>
  <c r="AA81" i="1"/>
  <c r="Z81" i="1"/>
  <c r="Z80" i="1"/>
  <c r="AA80" i="1" s="1"/>
  <c r="AA79" i="1"/>
  <c r="Z79" i="1"/>
  <c r="Z78" i="1"/>
  <c r="AA78" i="1" s="1"/>
  <c r="AA77" i="1"/>
  <c r="Z77" i="1"/>
  <c r="Z76" i="1"/>
  <c r="AA76" i="1" s="1"/>
  <c r="AA75" i="1"/>
  <c r="Z75" i="1"/>
  <c r="Z74" i="1"/>
  <c r="AA74" i="1" s="1"/>
  <c r="AA73" i="1"/>
  <c r="Z73" i="1"/>
  <c r="Z72" i="1"/>
  <c r="AA72" i="1" s="1"/>
  <c r="AA71" i="1"/>
  <c r="Z71" i="1"/>
  <c r="Z70" i="1"/>
  <c r="AA70" i="1" s="1"/>
  <c r="AA69" i="1"/>
  <c r="Z69" i="1"/>
  <c r="Z68" i="1"/>
  <c r="AA68" i="1" s="1"/>
  <c r="AA67" i="1"/>
  <c r="Z67" i="1"/>
  <c r="Z66" i="1"/>
  <c r="AA66" i="1" s="1"/>
  <c r="AA65" i="1"/>
  <c r="Z65" i="1"/>
  <c r="Z64" i="1"/>
  <c r="AA64" i="1" s="1"/>
  <c r="AA63" i="1"/>
  <c r="Z63" i="1"/>
  <c r="Z62" i="1"/>
  <c r="AA62" i="1" s="1"/>
  <c r="AA61" i="1"/>
  <c r="Z61" i="1"/>
  <c r="Z60" i="1"/>
  <c r="AA60" i="1" s="1"/>
  <c r="AA59" i="1"/>
  <c r="Z59" i="1"/>
  <c r="Z58" i="1"/>
  <c r="AA58" i="1" s="1"/>
  <c r="AA57" i="1"/>
  <c r="Z57" i="1"/>
  <c r="Z56" i="1"/>
  <c r="AA56" i="1" s="1"/>
  <c r="AA55" i="1"/>
  <c r="Z55" i="1"/>
  <c r="Z54" i="1"/>
  <c r="AA54" i="1" s="1"/>
  <c r="AA53" i="1"/>
  <c r="Z53" i="1"/>
  <c r="Z52" i="1"/>
  <c r="AA52" i="1" s="1"/>
  <c r="AA51" i="1"/>
  <c r="Z51" i="1"/>
  <c r="Z50" i="1"/>
  <c r="AA50" i="1" s="1"/>
  <c r="AA49" i="1"/>
  <c r="Z49" i="1"/>
  <c r="Z48" i="1"/>
  <c r="AA48" i="1" s="1"/>
  <c r="AA47" i="1"/>
  <c r="Z47" i="1"/>
  <c r="Z46" i="1"/>
  <c r="AA46" i="1" s="1"/>
  <c r="AA45" i="1"/>
  <c r="Z45" i="1"/>
  <c r="Z44" i="1"/>
  <c r="AA44" i="1" s="1"/>
  <c r="AA43" i="1"/>
  <c r="Z43" i="1"/>
  <c r="Z42" i="1"/>
  <c r="AA42" i="1" s="1"/>
  <c r="AA41" i="1"/>
  <c r="Z41" i="1"/>
  <c r="Z40" i="1"/>
  <c r="AA40" i="1" s="1"/>
  <c r="AA39" i="1"/>
  <c r="Z39" i="1"/>
  <c r="Z38" i="1"/>
  <c r="AA38" i="1" s="1"/>
  <c r="Z37" i="1"/>
  <c r="AA37" i="1" s="1"/>
  <c r="Z36" i="1"/>
  <c r="AA36" i="1" s="1"/>
  <c r="Z35" i="1"/>
  <c r="AA35" i="1" s="1"/>
  <c r="Z34" i="1"/>
  <c r="AA34" i="1" s="1"/>
  <c r="Z33" i="1"/>
  <c r="AA33" i="1" s="1"/>
  <c r="Z32" i="1"/>
  <c r="AA32" i="1" s="1"/>
  <c r="Z31" i="1"/>
  <c r="AA31" i="1" s="1"/>
  <c r="Z30" i="1"/>
  <c r="AA30" i="1" s="1"/>
  <c r="Z29" i="1"/>
  <c r="AA29" i="1" s="1"/>
  <c r="Z28" i="1"/>
  <c r="AA28" i="1" s="1"/>
  <c r="Z27" i="1"/>
  <c r="AA27" i="1" s="1"/>
  <c r="Z26" i="1"/>
  <c r="AA26" i="1" s="1"/>
  <c r="Z25" i="1"/>
  <c r="AA25" i="1" s="1"/>
  <c r="Z24" i="1"/>
  <c r="AA24" i="1" s="1"/>
  <c r="Z23" i="1"/>
  <c r="AA23" i="1" s="1"/>
  <c r="Z22" i="1"/>
  <c r="AA22" i="1" s="1"/>
  <c r="Z21" i="1"/>
  <c r="AA21" i="1" s="1"/>
  <c r="Z20" i="1"/>
  <c r="AA20" i="1" s="1"/>
  <c r="Z19" i="1"/>
  <c r="AA19" i="1" s="1"/>
  <c r="Z18" i="1"/>
  <c r="AA18" i="1" s="1"/>
  <c r="Z17" i="1"/>
  <c r="AA17" i="1" s="1"/>
  <c r="Z16" i="1"/>
  <c r="AA16" i="1" s="1"/>
  <c r="Z15" i="1"/>
  <c r="AA15" i="1" s="1"/>
  <c r="Z14" i="1"/>
  <c r="AA14" i="1" s="1"/>
  <c r="Z13" i="1"/>
  <c r="AA13" i="1" s="1"/>
  <c r="Z12" i="1"/>
  <c r="AA12" i="1" s="1"/>
  <c r="Z11" i="1"/>
  <c r="AA11" i="1" s="1"/>
  <c r="Z10" i="1"/>
  <c r="AA10" i="1" s="1"/>
  <c r="Z9" i="1"/>
  <c r="AA9" i="1" s="1"/>
  <c r="Z8" i="1"/>
  <c r="AA8" i="1" s="1"/>
  <c r="Z7" i="1"/>
  <c r="AA7" i="1" s="1"/>
  <c r="Z6" i="1"/>
  <c r="AA6" i="1" s="1"/>
  <c r="Z5" i="1"/>
  <c r="AA5" i="1"/>
</calcChain>
</file>

<file path=xl/sharedStrings.xml><?xml version="1.0" encoding="utf-8"?>
<sst xmlns="http://schemas.openxmlformats.org/spreadsheetml/2006/main" count="122" uniqueCount="30">
  <si>
    <t>No</t>
  </si>
  <si>
    <t>Kelompok Keahlian</t>
  </si>
  <si>
    <t>Fakultas/
Sekolah</t>
  </si>
  <si>
    <t>Jenis</t>
  </si>
  <si>
    <t>Judul</t>
  </si>
  <si>
    <t>Target Luaran</t>
  </si>
  <si>
    <t>Usulan Biaya</t>
  </si>
  <si>
    <t>Q1</t>
  </si>
  <si>
    <t>Q2</t>
  </si>
  <si>
    <t>Q3</t>
  </si>
  <si>
    <t>Artikel Ilmiah</t>
  </si>
  <si>
    <t>TRL 6</t>
  </si>
  <si>
    <t>TRL 7</t>
  </si>
  <si>
    <t>TRL 8</t>
  </si>
  <si>
    <t>Anggota Tim</t>
  </si>
  <si>
    <t>Karya Seni/Desain/TTG Terimplementasi di Masyarakat</t>
  </si>
  <si>
    <t xml:space="preserve">Start-up berbasis Sains/Teknologi/
Seni
</t>
  </si>
  <si>
    <t>Paten Terdaftar</t>
  </si>
  <si>
    <t>Paten Granted</t>
  </si>
  <si>
    <t>Hak Desain Industri Terdaftar</t>
  </si>
  <si>
    <t>Hak Desain Industri Granted</t>
  </si>
  <si>
    <t>Hak Cipta Produk Inovasi</t>
  </si>
  <si>
    <t>Rahasia Dagang</t>
  </si>
  <si>
    <t>Kesesuaian</t>
  </si>
  <si>
    <t>-</t>
  </si>
  <si>
    <t>Ketua Tim</t>
  </si>
  <si>
    <t>Model/Maket/
Prototype</t>
  </si>
  <si>
    <t>Jumlah Biaya Berdasarkan Target Output</t>
  </si>
  <si>
    <t>Rincian Target Output</t>
  </si>
  <si>
    <t>Daftar Rincian Usulan Topik P3MI ITB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</si>
</sst>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_(* #,##0_);_(* \(#,##0\);_(* &quot;-&quot;_);_(@_)"/>
    <numFmt numFmtId="165" formatCode="_(* #,##0.00_);_(* \(#,##0.00\);_(* &quot;-&quot;??_);_(@_)"/>
  </numFmts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4" fillId="0" borderId="0"/>
  </cellStyleXfs>
  <cellXfs count="23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164" fontId="3" fillId="0" borderId="0" xfId="0" applyNumberFormat="1" applyFont="1" applyFill="1"/>
    <xf numFmtId="0" fontId="3" fillId="0" borderId="0" xfId="1" applyNumberFormat="1" applyFont="1" applyFill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quotePrefix="1" applyFont="1" applyFill="1" applyBorder="1" applyAlignment="1">
      <alignment vertical="top" wrapText="1"/>
    </xf>
    <xf numFmtId="0" fontId="3" fillId="0" borderId="1" xfId="2" applyNumberFormat="1" applyFont="1" applyFill="1" applyBorder="1" applyAlignment="1">
      <alignment horizontal="center" vertical="top" wrapText="1"/>
    </xf>
    <xf numFmtId="0" fontId="3" fillId="0" borderId="1" xfId="0" applyNumberFormat="1" applyFont="1" applyFill="1" applyBorder="1" applyAlignment="1">
      <alignment vertical="top"/>
    </xf>
    <xf numFmtId="0" fontId="2" fillId="0" borderId="1" xfId="1" applyNumberFormat="1" applyFont="1" applyFill="1" applyBorder="1" applyAlignment="1">
      <alignment horizontal="center" vertical="center" wrapText="1"/>
    </xf>
    <xf numFmtId="41" fontId="3" fillId="0" borderId="1" xfId="2" applyFont="1" applyFill="1" applyBorder="1" applyAlignment="1">
      <alignment vertical="top"/>
    </xf>
    <xf numFmtId="0" fontId="3" fillId="0" borderId="1" xfId="0" applyNumberFormat="1" applyFont="1" applyFill="1" applyBorder="1" applyAlignment="1">
      <alignment horizontal="center" vertical="top"/>
    </xf>
    <xf numFmtId="164" fontId="3" fillId="0" borderId="1" xfId="2" quotePrefix="1" applyNumberFormat="1" applyFont="1" applyFill="1" applyBorder="1" applyAlignment="1">
      <alignment horizontal="right" vertical="top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2" xfId="1" applyNumberFormat="1" applyFont="1" applyFill="1" applyBorder="1" applyAlignment="1">
      <alignment horizontal="center" vertical="center"/>
    </xf>
    <xf numFmtId="0" fontId="2" fillId="0" borderId="3" xfId="1" applyNumberFormat="1" applyFont="1" applyFill="1" applyBorder="1" applyAlignment="1">
      <alignment horizontal="center" vertical="center"/>
    </xf>
    <xf numFmtId="0" fontId="2" fillId="0" borderId="4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4">
    <cellStyle name="Comma" xfId="1" builtinId="3"/>
    <cellStyle name="Comma [0]" xfId="2" builtinId="6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A97"/>
  <sheetViews>
    <sheetView tabSelected="1" topLeftCell="B1" zoomScale="85" zoomScaleNormal="85" workbookViewId="0">
      <selection activeCell="H5" sqref="H5"/>
    </sheetView>
  </sheetViews>
  <sheetFormatPr defaultRowHeight="15" x14ac:dyDescent="0.25"/>
  <cols>
    <col min="1" max="1" width="6.42578125" style="2" customWidth="1"/>
    <col min="2" max="2" width="17.5703125" style="3" customWidth="1"/>
    <col min="3" max="3" width="11.7109375" style="4" customWidth="1"/>
    <col min="4" max="4" width="22.28515625" style="5" customWidth="1"/>
    <col min="5" max="5" width="33.28515625" style="3" customWidth="1"/>
    <col min="6" max="6" width="17.5703125" style="3" customWidth="1"/>
    <col min="7" max="7" width="33.7109375" style="2" customWidth="1"/>
    <col min="8" max="8" width="16.85546875" style="6" customWidth="1"/>
    <col min="9" max="9" width="19.7109375" style="5" customWidth="1"/>
    <col min="10" max="10" width="11.140625" style="7" customWidth="1"/>
    <col min="11" max="12" width="11.5703125" style="7" customWidth="1"/>
    <col min="13" max="13" width="12.7109375" style="7" customWidth="1"/>
    <col min="14" max="14" width="14.85546875" style="7" customWidth="1"/>
    <col min="15" max="15" width="22.5703125" style="7" customWidth="1"/>
    <col min="16" max="18" width="11" style="7" customWidth="1"/>
    <col min="19" max="19" width="18.28515625" style="7" customWidth="1"/>
    <col min="20" max="21" width="9.85546875" style="7" customWidth="1"/>
    <col min="22" max="23" width="13.5703125" style="7" customWidth="1"/>
    <col min="24" max="24" width="14.42578125" style="7" customWidth="1"/>
    <col min="25" max="25" width="9.85546875" style="7" customWidth="1"/>
    <col min="26" max="26" width="18.7109375" style="2" customWidth="1"/>
    <col min="27" max="27" width="18" style="2" customWidth="1"/>
    <col min="28" max="16384" width="9.140625" style="2"/>
  </cols>
  <sheetData>
    <row r="1" spans="1:27" x14ac:dyDescent="0.25">
      <c r="A1" s="1" t="s">
        <v>29</v>
      </c>
    </row>
    <row r="2" spans="1:27" x14ac:dyDescent="0.25">
      <c r="A2" s="1"/>
    </row>
    <row r="3" spans="1:27" ht="21" customHeight="1" x14ac:dyDescent="0.25">
      <c r="A3" s="22" t="s">
        <v>0</v>
      </c>
      <c r="B3" s="22" t="s">
        <v>1</v>
      </c>
      <c r="C3" s="22" t="s">
        <v>2</v>
      </c>
      <c r="D3" s="22" t="s">
        <v>3</v>
      </c>
      <c r="E3" s="22" t="s">
        <v>4</v>
      </c>
      <c r="F3" s="22" t="s">
        <v>25</v>
      </c>
      <c r="G3" s="22" t="s">
        <v>14</v>
      </c>
      <c r="H3" s="18" t="s">
        <v>6</v>
      </c>
      <c r="I3" s="22" t="s">
        <v>5</v>
      </c>
      <c r="J3" s="19" t="s">
        <v>28</v>
      </c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1"/>
      <c r="Z3" s="18" t="s">
        <v>27</v>
      </c>
      <c r="AA3" s="18" t="s">
        <v>23</v>
      </c>
    </row>
    <row r="4" spans="1:27" s="8" customFormat="1" ht="50.25" customHeight="1" x14ac:dyDescent="0.25">
      <c r="A4" s="22"/>
      <c r="B4" s="22"/>
      <c r="C4" s="22"/>
      <c r="D4" s="22"/>
      <c r="E4" s="22"/>
      <c r="F4" s="22"/>
      <c r="G4" s="22"/>
      <c r="H4" s="18"/>
      <c r="I4" s="22"/>
      <c r="J4" s="14" t="s">
        <v>9</v>
      </c>
      <c r="K4" s="14" t="s">
        <v>8</v>
      </c>
      <c r="L4" s="14" t="s">
        <v>7</v>
      </c>
      <c r="M4" s="14" t="s">
        <v>10</v>
      </c>
      <c r="N4" s="14" t="s">
        <v>26</v>
      </c>
      <c r="O4" s="14" t="s">
        <v>15</v>
      </c>
      <c r="P4" s="14" t="s">
        <v>11</v>
      </c>
      <c r="Q4" s="14" t="s">
        <v>12</v>
      </c>
      <c r="R4" s="14" t="s">
        <v>13</v>
      </c>
      <c r="S4" s="14" t="s">
        <v>16</v>
      </c>
      <c r="T4" s="14" t="s">
        <v>17</v>
      </c>
      <c r="U4" s="14" t="s">
        <v>18</v>
      </c>
      <c r="V4" s="14" t="s">
        <v>19</v>
      </c>
      <c r="W4" s="14" t="s">
        <v>20</v>
      </c>
      <c r="X4" s="14" t="s">
        <v>21</v>
      </c>
      <c r="Y4" s="14" t="s">
        <v>22</v>
      </c>
      <c r="Z4" s="18"/>
      <c r="AA4" s="18"/>
    </row>
    <row r="5" spans="1:27" x14ac:dyDescent="0.25">
      <c r="A5" s="9"/>
      <c r="B5" s="10"/>
      <c r="C5" s="10"/>
      <c r="D5" s="9"/>
      <c r="E5" s="11"/>
      <c r="F5" s="10"/>
      <c r="G5" s="13"/>
      <c r="H5" s="17" t="s">
        <v>24</v>
      </c>
      <c r="I5" s="9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5">
        <f>(J5*50000000)+(K5*125000000)+(L5*150000000)+(M5*50000000)+(N5*50000000)+(O5*100000000)+(P5*200000000)+(Q5*200000000)+(R5*300000000)+(S5*100000000)+(T5*100000000)+(U5*125000000)+(V5*50000000)+(W5*75000000)+(X5*50000000)+(Y5*50000000)</f>
        <v>0</v>
      </c>
      <c r="AA5" s="16" t="str">
        <f>IF(Z5&lt;H5,"Tidak Sesuai","Sesuai")</f>
        <v>Tidak Sesuai</v>
      </c>
    </row>
    <row r="6" spans="1:27" x14ac:dyDescent="0.25">
      <c r="A6" s="9"/>
      <c r="B6" s="10"/>
      <c r="C6" s="10"/>
      <c r="D6" s="9"/>
      <c r="E6" s="11"/>
      <c r="F6" s="10"/>
      <c r="G6" s="13"/>
      <c r="H6" s="17" t="s">
        <v>24</v>
      </c>
      <c r="I6" s="9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5">
        <f t="shared" ref="Z6:Z69" si="0">(J6*50000000)+(K6*125000000)+(L6*150000000)+(M6*50000000)+(N6*50000000)+(O6*100000000)+(P6*200000000)+(Q6*200000000)+(R6*300000000)+(S6*100000000)+(T6*100000000)+(U6*125000000)+(V6*50000000)+(W6*75000000)+(X6*50000000)+(Y6*50000000)</f>
        <v>0</v>
      </c>
      <c r="AA6" s="16" t="str">
        <f t="shared" ref="AA6:AA69" si="1">IF(Z6&lt;H6,"Tidak Sesuai","Sesuai")</f>
        <v>Tidak Sesuai</v>
      </c>
    </row>
    <row r="7" spans="1:27" x14ac:dyDescent="0.25">
      <c r="A7" s="9"/>
      <c r="B7" s="10"/>
      <c r="C7" s="10"/>
      <c r="D7" s="9"/>
      <c r="E7" s="11"/>
      <c r="F7" s="10"/>
      <c r="G7" s="13"/>
      <c r="H7" s="17" t="s">
        <v>24</v>
      </c>
      <c r="I7" s="9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5">
        <f t="shared" si="0"/>
        <v>0</v>
      </c>
      <c r="AA7" s="16" t="str">
        <f t="shared" si="1"/>
        <v>Tidak Sesuai</v>
      </c>
    </row>
    <row r="8" spans="1:27" x14ac:dyDescent="0.25">
      <c r="A8" s="9"/>
      <c r="B8" s="10"/>
      <c r="C8" s="10"/>
      <c r="D8" s="9"/>
      <c r="E8" s="11"/>
      <c r="F8" s="10"/>
      <c r="G8" s="13"/>
      <c r="H8" s="17" t="s">
        <v>24</v>
      </c>
      <c r="I8" s="9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5">
        <f t="shared" si="0"/>
        <v>0</v>
      </c>
      <c r="AA8" s="16" t="str">
        <f t="shared" si="1"/>
        <v>Tidak Sesuai</v>
      </c>
    </row>
    <row r="9" spans="1:27" x14ac:dyDescent="0.25">
      <c r="A9" s="9"/>
      <c r="B9" s="10"/>
      <c r="C9" s="10"/>
      <c r="D9" s="9"/>
      <c r="E9" s="11"/>
      <c r="F9" s="10"/>
      <c r="G9" s="13"/>
      <c r="H9" s="17" t="s">
        <v>24</v>
      </c>
      <c r="I9" s="9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5">
        <f t="shared" si="0"/>
        <v>0</v>
      </c>
      <c r="AA9" s="16" t="str">
        <f t="shared" si="1"/>
        <v>Tidak Sesuai</v>
      </c>
    </row>
    <row r="10" spans="1:27" x14ac:dyDescent="0.25">
      <c r="A10" s="9"/>
      <c r="B10" s="10"/>
      <c r="C10" s="10"/>
      <c r="D10" s="9"/>
      <c r="E10" s="11"/>
      <c r="F10" s="10"/>
      <c r="G10" s="13"/>
      <c r="H10" s="17" t="s">
        <v>24</v>
      </c>
      <c r="I10" s="9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5">
        <f t="shared" si="0"/>
        <v>0</v>
      </c>
      <c r="AA10" s="16" t="str">
        <f t="shared" si="1"/>
        <v>Tidak Sesuai</v>
      </c>
    </row>
    <row r="11" spans="1:27" x14ac:dyDescent="0.25">
      <c r="A11" s="9"/>
      <c r="B11" s="10"/>
      <c r="C11" s="10"/>
      <c r="D11" s="9"/>
      <c r="E11" s="11"/>
      <c r="F11" s="10"/>
      <c r="G11" s="13"/>
      <c r="H11" s="17" t="s">
        <v>24</v>
      </c>
      <c r="I11" s="9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5">
        <f t="shared" si="0"/>
        <v>0</v>
      </c>
      <c r="AA11" s="16" t="str">
        <f t="shared" si="1"/>
        <v>Tidak Sesuai</v>
      </c>
    </row>
    <row r="12" spans="1:27" x14ac:dyDescent="0.25">
      <c r="A12" s="9"/>
      <c r="B12" s="10"/>
      <c r="C12" s="10"/>
      <c r="D12" s="9"/>
      <c r="E12" s="11"/>
      <c r="F12" s="10"/>
      <c r="G12" s="13"/>
      <c r="H12" s="17" t="s">
        <v>24</v>
      </c>
      <c r="I12" s="9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5">
        <f t="shared" si="0"/>
        <v>0</v>
      </c>
      <c r="AA12" s="16" t="str">
        <f t="shared" si="1"/>
        <v>Tidak Sesuai</v>
      </c>
    </row>
    <row r="13" spans="1:27" x14ac:dyDescent="0.25">
      <c r="A13" s="9"/>
      <c r="B13" s="10"/>
      <c r="C13" s="10"/>
      <c r="D13" s="9"/>
      <c r="E13" s="11"/>
      <c r="F13" s="10"/>
      <c r="G13" s="13"/>
      <c r="H13" s="17" t="s">
        <v>24</v>
      </c>
      <c r="I13" s="9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5">
        <f t="shared" si="0"/>
        <v>0</v>
      </c>
      <c r="AA13" s="16" t="str">
        <f t="shared" si="1"/>
        <v>Tidak Sesuai</v>
      </c>
    </row>
    <row r="14" spans="1:27" x14ac:dyDescent="0.25">
      <c r="A14" s="9"/>
      <c r="B14" s="10"/>
      <c r="C14" s="10"/>
      <c r="D14" s="9"/>
      <c r="E14" s="11"/>
      <c r="F14" s="10"/>
      <c r="G14" s="13"/>
      <c r="H14" s="17" t="s">
        <v>24</v>
      </c>
      <c r="I14" s="9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5">
        <f t="shared" si="0"/>
        <v>0</v>
      </c>
      <c r="AA14" s="16" t="str">
        <f t="shared" si="1"/>
        <v>Tidak Sesuai</v>
      </c>
    </row>
    <row r="15" spans="1:27" x14ac:dyDescent="0.25">
      <c r="A15" s="9"/>
      <c r="B15" s="10"/>
      <c r="C15" s="10"/>
      <c r="D15" s="9"/>
      <c r="E15" s="11"/>
      <c r="F15" s="10"/>
      <c r="G15" s="13"/>
      <c r="H15" s="17" t="s">
        <v>24</v>
      </c>
      <c r="I15" s="9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5">
        <f t="shared" si="0"/>
        <v>0</v>
      </c>
      <c r="AA15" s="16" t="str">
        <f t="shared" si="1"/>
        <v>Tidak Sesuai</v>
      </c>
    </row>
    <row r="16" spans="1:27" x14ac:dyDescent="0.25">
      <c r="A16" s="9"/>
      <c r="B16" s="10"/>
      <c r="C16" s="10"/>
      <c r="D16" s="9"/>
      <c r="E16" s="11"/>
      <c r="F16" s="10"/>
      <c r="G16" s="13"/>
      <c r="H16" s="17" t="s">
        <v>24</v>
      </c>
      <c r="I16" s="9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5">
        <f t="shared" si="0"/>
        <v>0</v>
      </c>
      <c r="AA16" s="16" t="str">
        <f t="shared" si="1"/>
        <v>Tidak Sesuai</v>
      </c>
    </row>
    <row r="17" spans="1:27" x14ac:dyDescent="0.25">
      <c r="A17" s="9"/>
      <c r="B17" s="10"/>
      <c r="C17" s="10"/>
      <c r="D17" s="9"/>
      <c r="E17" s="11"/>
      <c r="F17" s="10"/>
      <c r="G17" s="13"/>
      <c r="H17" s="17" t="s">
        <v>24</v>
      </c>
      <c r="I17" s="9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5">
        <f t="shared" si="0"/>
        <v>0</v>
      </c>
      <c r="AA17" s="16" t="str">
        <f t="shared" si="1"/>
        <v>Tidak Sesuai</v>
      </c>
    </row>
    <row r="18" spans="1:27" x14ac:dyDescent="0.25">
      <c r="A18" s="9"/>
      <c r="B18" s="10"/>
      <c r="C18" s="10"/>
      <c r="D18" s="9"/>
      <c r="E18" s="11"/>
      <c r="F18" s="10"/>
      <c r="G18" s="13"/>
      <c r="H18" s="17" t="s">
        <v>24</v>
      </c>
      <c r="I18" s="9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5">
        <f t="shared" si="0"/>
        <v>0</v>
      </c>
      <c r="AA18" s="16" t="str">
        <f t="shared" si="1"/>
        <v>Tidak Sesuai</v>
      </c>
    </row>
    <row r="19" spans="1:27" x14ac:dyDescent="0.25">
      <c r="A19" s="9"/>
      <c r="B19" s="10"/>
      <c r="C19" s="10"/>
      <c r="D19" s="9"/>
      <c r="E19" s="11"/>
      <c r="F19" s="10"/>
      <c r="G19" s="13"/>
      <c r="H19" s="17" t="s">
        <v>24</v>
      </c>
      <c r="I19" s="9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5">
        <f t="shared" si="0"/>
        <v>0</v>
      </c>
      <c r="AA19" s="16" t="str">
        <f t="shared" si="1"/>
        <v>Tidak Sesuai</v>
      </c>
    </row>
    <row r="20" spans="1:27" x14ac:dyDescent="0.25">
      <c r="A20" s="9"/>
      <c r="B20" s="10"/>
      <c r="C20" s="10"/>
      <c r="D20" s="9"/>
      <c r="E20" s="11"/>
      <c r="F20" s="10"/>
      <c r="G20" s="13"/>
      <c r="H20" s="17" t="s">
        <v>24</v>
      </c>
      <c r="I20" s="9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5">
        <f t="shared" si="0"/>
        <v>0</v>
      </c>
      <c r="AA20" s="16" t="str">
        <f t="shared" si="1"/>
        <v>Tidak Sesuai</v>
      </c>
    </row>
    <row r="21" spans="1:27" x14ac:dyDescent="0.25">
      <c r="A21" s="9"/>
      <c r="B21" s="10"/>
      <c r="C21" s="10"/>
      <c r="D21" s="9"/>
      <c r="E21" s="11"/>
      <c r="F21" s="10"/>
      <c r="G21" s="13"/>
      <c r="H21" s="17" t="s">
        <v>24</v>
      </c>
      <c r="I21" s="9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5">
        <f t="shared" si="0"/>
        <v>0</v>
      </c>
      <c r="AA21" s="16" t="str">
        <f t="shared" si="1"/>
        <v>Tidak Sesuai</v>
      </c>
    </row>
    <row r="22" spans="1:27" x14ac:dyDescent="0.25">
      <c r="A22" s="9"/>
      <c r="B22" s="10"/>
      <c r="C22" s="10"/>
      <c r="D22" s="9"/>
      <c r="E22" s="11"/>
      <c r="F22" s="10"/>
      <c r="G22" s="13"/>
      <c r="H22" s="17" t="s">
        <v>24</v>
      </c>
      <c r="I22" s="9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5">
        <f t="shared" si="0"/>
        <v>0</v>
      </c>
      <c r="AA22" s="16" t="str">
        <f t="shared" si="1"/>
        <v>Tidak Sesuai</v>
      </c>
    </row>
    <row r="23" spans="1:27" x14ac:dyDescent="0.25">
      <c r="A23" s="9"/>
      <c r="B23" s="10"/>
      <c r="C23" s="10"/>
      <c r="D23" s="9"/>
      <c r="E23" s="11"/>
      <c r="F23" s="10"/>
      <c r="G23" s="13"/>
      <c r="H23" s="17" t="s">
        <v>24</v>
      </c>
      <c r="I23" s="9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5">
        <f t="shared" si="0"/>
        <v>0</v>
      </c>
      <c r="AA23" s="16" t="str">
        <f t="shared" si="1"/>
        <v>Tidak Sesuai</v>
      </c>
    </row>
    <row r="24" spans="1:27" x14ac:dyDescent="0.25">
      <c r="A24" s="9"/>
      <c r="B24" s="10"/>
      <c r="C24" s="10"/>
      <c r="D24" s="9"/>
      <c r="E24" s="11"/>
      <c r="F24" s="10"/>
      <c r="G24" s="13"/>
      <c r="H24" s="17" t="s">
        <v>24</v>
      </c>
      <c r="I24" s="9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5">
        <f t="shared" si="0"/>
        <v>0</v>
      </c>
      <c r="AA24" s="16" t="str">
        <f t="shared" si="1"/>
        <v>Tidak Sesuai</v>
      </c>
    </row>
    <row r="25" spans="1:27" x14ac:dyDescent="0.25">
      <c r="A25" s="9"/>
      <c r="B25" s="10"/>
      <c r="C25" s="10"/>
      <c r="D25" s="9"/>
      <c r="E25" s="11"/>
      <c r="F25" s="10"/>
      <c r="G25" s="13"/>
      <c r="H25" s="17" t="s">
        <v>24</v>
      </c>
      <c r="I25" s="9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5">
        <f t="shared" si="0"/>
        <v>0</v>
      </c>
      <c r="AA25" s="16" t="str">
        <f t="shared" si="1"/>
        <v>Tidak Sesuai</v>
      </c>
    </row>
    <row r="26" spans="1:27" x14ac:dyDescent="0.25">
      <c r="A26" s="9"/>
      <c r="B26" s="10"/>
      <c r="C26" s="10"/>
      <c r="D26" s="9"/>
      <c r="E26" s="11"/>
      <c r="F26" s="10"/>
      <c r="G26" s="13"/>
      <c r="H26" s="17" t="s">
        <v>24</v>
      </c>
      <c r="I26" s="9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5">
        <f t="shared" si="0"/>
        <v>0</v>
      </c>
      <c r="AA26" s="16" t="str">
        <f t="shared" si="1"/>
        <v>Tidak Sesuai</v>
      </c>
    </row>
    <row r="27" spans="1:27" x14ac:dyDescent="0.25">
      <c r="A27" s="9"/>
      <c r="B27" s="10"/>
      <c r="C27" s="10"/>
      <c r="D27" s="9"/>
      <c r="E27" s="11"/>
      <c r="F27" s="10"/>
      <c r="G27" s="13"/>
      <c r="H27" s="17" t="s">
        <v>24</v>
      </c>
      <c r="I27" s="9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5">
        <f t="shared" si="0"/>
        <v>0</v>
      </c>
      <c r="AA27" s="16" t="str">
        <f t="shared" si="1"/>
        <v>Tidak Sesuai</v>
      </c>
    </row>
    <row r="28" spans="1:27" x14ac:dyDescent="0.25">
      <c r="A28" s="9"/>
      <c r="B28" s="10"/>
      <c r="C28" s="10"/>
      <c r="D28" s="9"/>
      <c r="E28" s="11"/>
      <c r="F28" s="10"/>
      <c r="G28" s="13"/>
      <c r="H28" s="17" t="s">
        <v>24</v>
      </c>
      <c r="I28" s="9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5">
        <f t="shared" si="0"/>
        <v>0</v>
      </c>
      <c r="AA28" s="16" t="str">
        <f t="shared" si="1"/>
        <v>Tidak Sesuai</v>
      </c>
    </row>
    <row r="29" spans="1:27" x14ac:dyDescent="0.25">
      <c r="A29" s="9"/>
      <c r="B29" s="10"/>
      <c r="C29" s="10"/>
      <c r="D29" s="9"/>
      <c r="E29" s="11"/>
      <c r="F29" s="10"/>
      <c r="G29" s="13"/>
      <c r="H29" s="17" t="s">
        <v>24</v>
      </c>
      <c r="I29" s="9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5">
        <f t="shared" si="0"/>
        <v>0</v>
      </c>
      <c r="AA29" s="16" t="str">
        <f t="shared" si="1"/>
        <v>Tidak Sesuai</v>
      </c>
    </row>
    <row r="30" spans="1:27" x14ac:dyDescent="0.25">
      <c r="A30" s="9"/>
      <c r="B30" s="10"/>
      <c r="C30" s="10"/>
      <c r="D30" s="9"/>
      <c r="E30" s="11"/>
      <c r="F30" s="10"/>
      <c r="G30" s="13"/>
      <c r="H30" s="17" t="s">
        <v>24</v>
      </c>
      <c r="I30" s="9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5">
        <f t="shared" si="0"/>
        <v>0</v>
      </c>
      <c r="AA30" s="16" t="str">
        <f t="shared" si="1"/>
        <v>Tidak Sesuai</v>
      </c>
    </row>
    <row r="31" spans="1:27" x14ac:dyDescent="0.25">
      <c r="A31" s="9"/>
      <c r="B31" s="10"/>
      <c r="C31" s="10"/>
      <c r="D31" s="9"/>
      <c r="E31" s="11"/>
      <c r="F31" s="10"/>
      <c r="G31" s="13"/>
      <c r="H31" s="17" t="s">
        <v>24</v>
      </c>
      <c r="I31" s="9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5">
        <f t="shared" si="0"/>
        <v>0</v>
      </c>
      <c r="AA31" s="16" t="str">
        <f t="shared" si="1"/>
        <v>Tidak Sesuai</v>
      </c>
    </row>
    <row r="32" spans="1:27" x14ac:dyDescent="0.25">
      <c r="A32" s="9"/>
      <c r="B32" s="10"/>
      <c r="C32" s="10"/>
      <c r="D32" s="9"/>
      <c r="E32" s="11"/>
      <c r="F32" s="10"/>
      <c r="G32" s="13"/>
      <c r="H32" s="17" t="s">
        <v>24</v>
      </c>
      <c r="I32" s="9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5">
        <f t="shared" si="0"/>
        <v>0</v>
      </c>
      <c r="AA32" s="16" t="str">
        <f t="shared" si="1"/>
        <v>Tidak Sesuai</v>
      </c>
    </row>
    <row r="33" spans="1:27" x14ac:dyDescent="0.25">
      <c r="A33" s="9"/>
      <c r="B33" s="10"/>
      <c r="C33" s="10"/>
      <c r="D33" s="9"/>
      <c r="E33" s="11"/>
      <c r="F33" s="10"/>
      <c r="G33" s="13"/>
      <c r="H33" s="17" t="s">
        <v>24</v>
      </c>
      <c r="I33" s="9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5">
        <f t="shared" si="0"/>
        <v>0</v>
      </c>
      <c r="AA33" s="16" t="str">
        <f t="shared" si="1"/>
        <v>Tidak Sesuai</v>
      </c>
    </row>
    <row r="34" spans="1:27" x14ac:dyDescent="0.25">
      <c r="A34" s="9"/>
      <c r="B34" s="10"/>
      <c r="C34" s="10"/>
      <c r="D34" s="9"/>
      <c r="E34" s="11"/>
      <c r="F34" s="10"/>
      <c r="G34" s="13"/>
      <c r="H34" s="17" t="s">
        <v>24</v>
      </c>
      <c r="I34" s="9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5">
        <f t="shared" si="0"/>
        <v>0</v>
      </c>
      <c r="AA34" s="16" t="str">
        <f t="shared" si="1"/>
        <v>Tidak Sesuai</v>
      </c>
    </row>
    <row r="35" spans="1:27" x14ac:dyDescent="0.25">
      <c r="A35" s="9"/>
      <c r="B35" s="10"/>
      <c r="C35" s="10"/>
      <c r="D35" s="9"/>
      <c r="E35" s="11"/>
      <c r="F35" s="10"/>
      <c r="G35" s="13"/>
      <c r="H35" s="17" t="s">
        <v>24</v>
      </c>
      <c r="I35" s="9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5">
        <f t="shared" si="0"/>
        <v>0</v>
      </c>
      <c r="AA35" s="16" t="str">
        <f t="shared" si="1"/>
        <v>Tidak Sesuai</v>
      </c>
    </row>
    <row r="36" spans="1:27" x14ac:dyDescent="0.25">
      <c r="A36" s="9"/>
      <c r="B36" s="10"/>
      <c r="C36" s="10"/>
      <c r="D36" s="9"/>
      <c r="E36" s="11"/>
      <c r="F36" s="10"/>
      <c r="G36" s="13"/>
      <c r="H36" s="17" t="s">
        <v>24</v>
      </c>
      <c r="I36" s="9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5">
        <f t="shared" si="0"/>
        <v>0</v>
      </c>
      <c r="AA36" s="16" t="str">
        <f t="shared" si="1"/>
        <v>Tidak Sesuai</v>
      </c>
    </row>
    <row r="37" spans="1:27" x14ac:dyDescent="0.25">
      <c r="A37" s="9"/>
      <c r="B37" s="10"/>
      <c r="C37" s="10"/>
      <c r="D37" s="9"/>
      <c r="E37" s="11"/>
      <c r="F37" s="10"/>
      <c r="G37" s="13"/>
      <c r="H37" s="17" t="s">
        <v>24</v>
      </c>
      <c r="I37" s="9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5">
        <f t="shared" si="0"/>
        <v>0</v>
      </c>
      <c r="AA37" s="16" t="str">
        <f t="shared" si="1"/>
        <v>Tidak Sesuai</v>
      </c>
    </row>
    <row r="38" spans="1:27" x14ac:dyDescent="0.25">
      <c r="A38" s="9"/>
      <c r="B38" s="10"/>
      <c r="C38" s="10"/>
      <c r="D38" s="9"/>
      <c r="E38" s="11"/>
      <c r="F38" s="10"/>
      <c r="G38" s="13"/>
      <c r="H38" s="17" t="s">
        <v>24</v>
      </c>
      <c r="I38" s="9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5">
        <f t="shared" si="0"/>
        <v>0</v>
      </c>
      <c r="AA38" s="16" t="str">
        <f t="shared" si="1"/>
        <v>Tidak Sesuai</v>
      </c>
    </row>
    <row r="39" spans="1:27" x14ac:dyDescent="0.25">
      <c r="A39" s="9"/>
      <c r="B39" s="10"/>
      <c r="C39" s="10"/>
      <c r="D39" s="9"/>
      <c r="E39" s="11"/>
      <c r="F39" s="10"/>
      <c r="G39" s="13"/>
      <c r="H39" s="17" t="s">
        <v>24</v>
      </c>
      <c r="I39" s="9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5">
        <f t="shared" si="0"/>
        <v>0</v>
      </c>
      <c r="AA39" s="16" t="str">
        <f t="shared" si="1"/>
        <v>Tidak Sesuai</v>
      </c>
    </row>
    <row r="40" spans="1:27" x14ac:dyDescent="0.25">
      <c r="A40" s="9"/>
      <c r="B40" s="10"/>
      <c r="C40" s="10"/>
      <c r="D40" s="9"/>
      <c r="E40" s="11"/>
      <c r="F40" s="10"/>
      <c r="G40" s="13"/>
      <c r="H40" s="17" t="s">
        <v>24</v>
      </c>
      <c r="I40" s="9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5">
        <f t="shared" si="0"/>
        <v>0</v>
      </c>
      <c r="AA40" s="16" t="str">
        <f t="shared" si="1"/>
        <v>Tidak Sesuai</v>
      </c>
    </row>
    <row r="41" spans="1:27" x14ac:dyDescent="0.25">
      <c r="A41" s="9"/>
      <c r="B41" s="10"/>
      <c r="C41" s="10"/>
      <c r="D41" s="9"/>
      <c r="E41" s="11"/>
      <c r="F41" s="10"/>
      <c r="G41" s="13"/>
      <c r="H41" s="17" t="s">
        <v>24</v>
      </c>
      <c r="I41" s="9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5">
        <f t="shared" si="0"/>
        <v>0</v>
      </c>
      <c r="AA41" s="16" t="str">
        <f t="shared" si="1"/>
        <v>Tidak Sesuai</v>
      </c>
    </row>
    <row r="42" spans="1:27" x14ac:dyDescent="0.25">
      <c r="A42" s="9"/>
      <c r="B42" s="10"/>
      <c r="C42" s="10"/>
      <c r="D42" s="9"/>
      <c r="E42" s="11"/>
      <c r="F42" s="10"/>
      <c r="G42" s="13"/>
      <c r="H42" s="17" t="s">
        <v>24</v>
      </c>
      <c r="I42" s="9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5">
        <f t="shared" si="0"/>
        <v>0</v>
      </c>
      <c r="AA42" s="16" t="str">
        <f t="shared" si="1"/>
        <v>Tidak Sesuai</v>
      </c>
    </row>
    <row r="43" spans="1:27" x14ac:dyDescent="0.25">
      <c r="A43" s="9"/>
      <c r="B43" s="10"/>
      <c r="C43" s="10"/>
      <c r="D43" s="9"/>
      <c r="E43" s="11"/>
      <c r="F43" s="10"/>
      <c r="G43" s="13"/>
      <c r="H43" s="17" t="s">
        <v>24</v>
      </c>
      <c r="I43" s="9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5">
        <f t="shared" si="0"/>
        <v>0</v>
      </c>
      <c r="AA43" s="16" t="str">
        <f t="shared" si="1"/>
        <v>Tidak Sesuai</v>
      </c>
    </row>
    <row r="44" spans="1:27" x14ac:dyDescent="0.25">
      <c r="A44" s="9"/>
      <c r="B44" s="10"/>
      <c r="C44" s="10"/>
      <c r="D44" s="9"/>
      <c r="E44" s="11"/>
      <c r="F44" s="10"/>
      <c r="G44" s="13"/>
      <c r="H44" s="17" t="s">
        <v>24</v>
      </c>
      <c r="I44" s="9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5">
        <f t="shared" si="0"/>
        <v>0</v>
      </c>
      <c r="AA44" s="16" t="str">
        <f t="shared" si="1"/>
        <v>Tidak Sesuai</v>
      </c>
    </row>
    <row r="45" spans="1:27" x14ac:dyDescent="0.25">
      <c r="A45" s="9"/>
      <c r="B45" s="10"/>
      <c r="C45" s="10"/>
      <c r="D45" s="9"/>
      <c r="E45" s="11"/>
      <c r="F45" s="10"/>
      <c r="G45" s="13"/>
      <c r="H45" s="17" t="s">
        <v>24</v>
      </c>
      <c r="I45" s="9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5">
        <f t="shared" si="0"/>
        <v>0</v>
      </c>
      <c r="AA45" s="16" t="str">
        <f t="shared" si="1"/>
        <v>Tidak Sesuai</v>
      </c>
    </row>
    <row r="46" spans="1:27" x14ac:dyDescent="0.25">
      <c r="A46" s="9"/>
      <c r="B46" s="10"/>
      <c r="C46" s="10"/>
      <c r="D46" s="9"/>
      <c r="E46" s="11"/>
      <c r="F46" s="10"/>
      <c r="G46" s="13"/>
      <c r="H46" s="17" t="s">
        <v>24</v>
      </c>
      <c r="I46" s="9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5">
        <f t="shared" si="0"/>
        <v>0</v>
      </c>
      <c r="AA46" s="16" t="str">
        <f t="shared" si="1"/>
        <v>Tidak Sesuai</v>
      </c>
    </row>
    <row r="47" spans="1:27" x14ac:dyDescent="0.25">
      <c r="A47" s="9"/>
      <c r="B47" s="10"/>
      <c r="C47" s="10"/>
      <c r="D47" s="9"/>
      <c r="E47" s="11"/>
      <c r="F47" s="10"/>
      <c r="G47" s="13"/>
      <c r="H47" s="17" t="s">
        <v>24</v>
      </c>
      <c r="I47" s="9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5">
        <f t="shared" si="0"/>
        <v>0</v>
      </c>
      <c r="AA47" s="16" t="str">
        <f t="shared" si="1"/>
        <v>Tidak Sesuai</v>
      </c>
    </row>
    <row r="48" spans="1:27" x14ac:dyDescent="0.25">
      <c r="A48" s="9"/>
      <c r="B48" s="10"/>
      <c r="C48" s="10"/>
      <c r="D48" s="9"/>
      <c r="E48" s="11"/>
      <c r="F48" s="10"/>
      <c r="G48" s="13"/>
      <c r="H48" s="17" t="s">
        <v>24</v>
      </c>
      <c r="I48" s="9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5">
        <f t="shared" si="0"/>
        <v>0</v>
      </c>
      <c r="AA48" s="16" t="str">
        <f t="shared" si="1"/>
        <v>Tidak Sesuai</v>
      </c>
    </row>
    <row r="49" spans="1:27" x14ac:dyDescent="0.25">
      <c r="A49" s="9"/>
      <c r="B49" s="10"/>
      <c r="C49" s="10"/>
      <c r="D49" s="9"/>
      <c r="E49" s="11"/>
      <c r="F49" s="10"/>
      <c r="G49" s="13"/>
      <c r="H49" s="17" t="s">
        <v>24</v>
      </c>
      <c r="I49" s="9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5">
        <f t="shared" si="0"/>
        <v>0</v>
      </c>
      <c r="AA49" s="16" t="str">
        <f t="shared" si="1"/>
        <v>Tidak Sesuai</v>
      </c>
    </row>
    <row r="50" spans="1:27" x14ac:dyDescent="0.25">
      <c r="A50" s="9"/>
      <c r="B50" s="10"/>
      <c r="C50" s="10"/>
      <c r="D50" s="9"/>
      <c r="E50" s="11"/>
      <c r="F50" s="10"/>
      <c r="G50" s="13"/>
      <c r="H50" s="17" t="s">
        <v>24</v>
      </c>
      <c r="I50" s="9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5">
        <f t="shared" si="0"/>
        <v>0</v>
      </c>
      <c r="AA50" s="16" t="str">
        <f t="shared" si="1"/>
        <v>Tidak Sesuai</v>
      </c>
    </row>
    <row r="51" spans="1:27" x14ac:dyDescent="0.25">
      <c r="A51" s="9"/>
      <c r="B51" s="10"/>
      <c r="C51" s="10"/>
      <c r="D51" s="9"/>
      <c r="E51" s="11"/>
      <c r="F51" s="10"/>
      <c r="G51" s="13"/>
      <c r="H51" s="17" t="s">
        <v>24</v>
      </c>
      <c r="I51" s="9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5">
        <f t="shared" si="0"/>
        <v>0</v>
      </c>
      <c r="AA51" s="16" t="str">
        <f t="shared" si="1"/>
        <v>Tidak Sesuai</v>
      </c>
    </row>
    <row r="52" spans="1:27" x14ac:dyDescent="0.25">
      <c r="A52" s="9"/>
      <c r="B52" s="10"/>
      <c r="C52" s="10"/>
      <c r="D52" s="9"/>
      <c r="E52" s="11"/>
      <c r="F52" s="10"/>
      <c r="G52" s="13"/>
      <c r="H52" s="17" t="s">
        <v>24</v>
      </c>
      <c r="I52" s="9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5">
        <f t="shared" si="0"/>
        <v>0</v>
      </c>
      <c r="AA52" s="16" t="str">
        <f t="shared" si="1"/>
        <v>Tidak Sesuai</v>
      </c>
    </row>
    <row r="53" spans="1:27" x14ac:dyDescent="0.25">
      <c r="A53" s="9"/>
      <c r="B53" s="10"/>
      <c r="C53" s="10"/>
      <c r="D53" s="9"/>
      <c r="E53" s="11"/>
      <c r="F53" s="10"/>
      <c r="G53" s="13"/>
      <c r="H53" s="17" t="s">
        <v>24</v>
      </c>
      <c r="I53" s="9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5">
        <f t="shared" si="0"/>
        <v>0</v>
      </c>
      <c r="AA53" s="16" t="str">
        <f t="shared" si="1"/>
        <v>Tidak Sesuai</v>
      </c>
    </row>
    <row r="54" spans="1:27" x14ac:dyDescent="0.25">
      <c r="A54" s="9"/>
      <c r="B54" s="10"/>
      <c r="C54" s="10"/>
      <c r="D54" s="9"/>
      <c r="E54" s="11"/>
      <c r="F54" s="10"/>
      <c r="G54" s="13"/>
      <c r="H54" s="17" t="s">
        <v>24</v>
      </c>
      <c r="I54" s="9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5">
        <f t="shared" si="0"/>
        <v>0</v>
      </c>
      <c r="AA54" s="16" t="str">
        <f t="shared" si="1"/>
        <v>Tidak Sesuai</v>
      </c>
    </row>
    <row r="55" spans="1:27" x14ac:dyDescent="0.25">
      <c r="A55" s="9"/>
      <c r="B55" s="10"/>
      <c r="C55" s="10"/>
      <c r="D55" s="9"/>
      <c r="E55" s="11"/>
      <c r="F55" s="10"/>
      <c r="G55" s="13"/>
      <c r="H55" s="17" t="s">
        <v>24</v>
      </c>
      <c r="I55" s="9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5">
        <f t="shared" si="0"/>
        <v>0</v>
      </c>
      <c r="AA55" s="16" t="str">
        <f t="shared" si="1"/>
        <v>Tidak Sesuai</v>
      </c>
    </row>
    <row r="56" spans="1:27" x14ac:dyDescent="0.25">
      <c r="A56" s="9"/>
      <c r="B56" s="10"/>
      <c r="C56" s="10"/>
      <c r="D56" s="9"/>
      <c r="E56" s="11"/>
      <c r="F56" s="10"/>
      <c r="G56" s="13"/>
      <c r="H56" s="17" t="s">
        <v>24</v>
      </c>
      <c r="I56" s="9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5">
        <f t="shared" si="0"/>
        <v>0</v>
      </c>
      <c r="AA56" s="16" t="str">
        <f t="shared" si="1"/>
        <v>Tidak Sesuai</v>
      </c>
    </row>
    <row r="57" spans="1:27" x14ac:dyDescent="0.25">
      <c r="A57" s="9"/>
      <c r="B57" s="10"/>
      <c r="C57" s="10"/>
      <c r="D57" s="9"/>
      <c r="E57" s="11"/>
      <c r="F57" s="10"/>
      <c r="G57" s="13"/>
      <c r="H57" s="17" t="s">
        <v>24</v>
      </c>
      <c r="I57" s="9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5">
        <f t="shared" si="0"/>
        <v>0</v>
      </c>
      <c r="AA57" s="16" t="str">
        <f t="shared" si="1"/>
        <v>Tidak Sesuai</v>
      </c>
    </row>
    <row r="58" spans="1:27" x14ac:dyDescent="0.25">
      <c r="A58" s="9"/>
      <c r="B58" s="10"/>
      <c r="C58" s="10"/>
      <c r="D58" s="9"/>
      <c r="E58" s="11"/>
      <c r="F58" s="10"/>
      <c r="G58" s="13"/>
      <c r="H58" s="17" t="s">
        <v>24</v>
      </c>
      <c r="I58" s="9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5">
        <f t="shared" si="0"/>
        <v>0</v>
      </c>
      <c r="AA58" s="16" t="str">
        <f t="shared" si="1"/>
        <v>Tidak Sesuai</v>
      </c>
    </row>
    <row r="59" spans="1:27" x14ac:dyDescent="0.25">
      <c r="A59" s="9"/>
      <c r="B59" s="10"/>
      <c r="C59" s="10"/>
      <c r="D59" s="9"/>
      <c r="E59" s="11"/>
      <c r="F59" s="10"/>
      <c r="G59" s="13"/>
      <c r="H59" s="17" t="s">
        <v>24</v>
      </c>
      <c r="I59" s="9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5">
        <f t="shared" si="0"/>
        <v>0</v>
      </c>
      <c r="AA59" s="16" t="str">
        <f t="shared" si="1"/>
        <v>Tidak Sesuai</v>
      </c>
    </row>
    <row r="60" spans="1:27" x14ac:dyDescent="0.25">
      <c r="A60" s="9"/>
      <c r="B60" s="10"/>
      <c r="C60" s="10"/>
      <c r="D60" s="9"/>
      <c r="E60" s="11"/>
      <c r="F60" s="10"/>
      <c r="G60" s="13"/>
      <c r="H60" s="17" t="s">
        <v>24</v>
      </c>
      <c r="I60" s="9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5">
        <f t="shared" si="0"/>
        <v>0</v>
      </c>
      <c r="AA60" s="16" t="str">
        <f t="shared" si="1"/>
        <v>Tidak Sesuai</v>
      </c>
    </row>
    <row r="61" spans="1:27" x14ac:dyDescent="0.25">
      <c r="A61" s="9"/>
      <c r="B61" s="10"/>
      <c r="C61" s="10"/>
      <c r="D61" s="9"/>
      <c r="E61" s="11"/>
      <c r="F61" s="10"/>
      <c r="G61" s="13"/>
      <c r="H61" s="17" t="s">
        <v>24</v>
      </c>
      <c r="I61" s="9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5">
        <f t="shared" si="0"/>
        <v>0</v>
      </c>
      <c r="AA61" s="16" t="str">
        <f t="shared" si="1"/>
        <v>Tidak Sesuai</v>
      </c>
    </row>
    <row r="62" spans="1:27" x14ac:dyDescent="0.25">
      <c r="A62" s="9"/>
      <c r="B62" s="10"/>
      <c r="C62" s="10"/>
      <c r="D62" s="9"/>
      <c r="E62" s="11"/>
      <c r="F62" s="10"/>
      <c r="G62" s="13"/>
      <c r="H62" s="17" t="s">
        <v>24</v>
      </c>
      <c r="I62" s="9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5">
        <f t="shared" si="0"/>
        <v>0</v>
      </c>
      <c r="AA62" s="16" t="str">
        <f t="shared" si="1"/>
        <v>Tidak Sesuai</v>
      </c>
    </row>
    <row r="63" spans="1:27" x14ac:dyDescent="0.25">
      <c r="A63" s="9"/>
      <c r="B63" s="10"/>
      <c r="C63" s="10"/>
      <c r="D63" s="9"/>
      <c r="E63" s="11"/>
      <c r="F63" s="10"/>
      <c r="G63" s="13"/>
      <c r="H63" s="17" t="s">
        <v>24</v>
      </c>
      <c r="I63" s="9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5">
        <f t="shared" si="0"/>
        <v>0</v>
      </c>
      <c r="AA63" s="16" t="str">
        <f t="shared" si="1"/>
        <v>Tidak Sesuai</v>
      </c>
    </row>
    <row r="64" spans="1:27" x14ac:dyDescent="0.25">
      <c r="A64" s="9"/>
      <c r="B64" s="10"/>
      <c r="C64" s="10"/>
      <c r="D64" s="9"/>
      <c r="E64" s="11"/>
      <c r="F64" s="10"/>
      <c r="G64" s="13"/>
      <c r="H64" s="17" t="s">
        <v>24</v>
      </c>
      <c r="I64" s="9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5">
        <f t="shared" si="0"/>
        <v>0</v>
      </c>
      <c r="AA64" s="16" t="str">
        <f t="shared" si="1"/>
        <v>Tidak Sesuai</v>
      </c>
    </row>
    <row r="65" spans="1:27" x14ac:dyDescent="0.25">
      <c r="A65" s="9"/>
      <c r="B65" s="10"/>
      <c r="C65" s="10"/>
      <c r="D65" s="9"/>
      <c r="E65" s="11"/>
      <c r="F65" s="10"/>
      <c r="G65" s="13"/>
      <c r="H65" s="17" t="s">
        <v>24</v>
      </c>
      <c r="I65" s="9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5">
        <f t="shared" si="0"/>
        <v>0</v>
      </c>
      <c r="AA65" s="16" t="str">
        <f t="shared" si="1"/>
        <v>Tidak Sesuai</v>
      </c>
    </row>
    <row r="66" spans="1:27" x14ac:dyDescent="0.25">
      <c r="A66" s="9"/>
      <c r="B66" s="10"/>
      <c r="C66" s="10"/>
      <c r="D66" s="9"/>
      <c r="E66" s="11"/>
      <c r="F66" s="10"/>
      <c r="G66" s="13"/>
      <c r="H66" s="17" t="s">
        <v>24</v>
      </c>
      <c r="I66" s="9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5">
        <f t="shared" si="0"/>
        <v>0</v>
      </c>
      <c r="AA66" s="16" t="str">
        <f t="shared" si="1"/>
        <v>Tidak Sesuai</v>
      </c>
    </row>
    <row r="67" spans="1:27" x14ac:dyDescent="0.25">
      <c r="A67" s="9"/>
      <c r="B67" s="10"/>
      <c r="C67" s="10"/>
      <c r="D67" s="9"/>
      <c r="E67" s="11"/>
      <c r="F67" s="10"/>
      <c r="G67" s="13"/>
      <c r="H67" s="17" t="s">
        <v>24</v>
      </c>
      <c r="I67" s="9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5">
        <f t="shared" si="0"/>
        <v>0</v>
      </c>
      <c r="AA67" s="16" t="str">
        <f t="shared" si="1"/>
        <v>Tidak Sesuai</v>
      </c>
    </row>
    <row r="68" spans="1:27" x14ac:dyDescent="0.25">
      <c r="A68" s="9"/>
      <c r="B68" s="10"/>
      <c r="C68" s="10"/>
      <c r="D68" s="9"/>
      <c r="E68" s="11"/>
      <c r="F68" s="10"/>
      <c r="G68" s="13"/>
      <c r="H68" s="17" t="s">
        <v>24</v>
      </c>
      <c r="I68" s="9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5">
        <f t="shared" si="0"/>
        <v>0</v>
      </c>
      <c r="AA68" s="16" t="str">
        <f t="shared" si="1"/>
        <v>Tidak Sesuai</v>
      </c>
    </row>
    <row r="69" spans="1:27" x14ac:dyDescent="0.25">
      <c r="A69" s="9"/>
      <c r="B69" s="10"/>
      <c r="C69" s="10"/>
      <c r="D69" s="9"/>
      <c r="E69" s="11"/>
      <c r="F69" s="10"/>
      <c r="G69" s="13"/>
      <c r="H69" s="17" t="s">
        <v>24</v>
      </c>
      <c r="I69" s="9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5">
        <f t="shared" si="0"/>
        <v>0</v>
      </c>
      <c r="AA69" s="16" t="str">
        <f t="shared" si="1"/>
        <v>Tidak Sesuai</v>
      </c>
    </row>
    <row r="70" spans="1:27" x14ac:dyDescent="0.25">
      <c r="A70" s="9"/>
      <c r="B70" s="10"/>
      <c r="C70" s="10"/>
      <c r="D70" s="9"/>
      <c r="E70" s="11"/>
      <c r="F70" s="10"/>
      <c r="G70" s="13"/>
      <c r="H70" s="17" t="s">
        <v>24</v>
      </c>
      <c r="I70" s="9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5">
        <f t="shared" ref="Z70:Z97" si="2">(J70*50000000)+(K70*125000000)+(L70*150000000)+(M70*50000000)+(N70*50000000)+(O70*100000000)+(P70*200000000)+(Q70*200000000)+(R70*300000000)+(S70*100000000)+(T70*100000000)+(U70*125000000)+(V70*50000000)+(W70*75000000)+(X70*50000000)+(Y70*50000000)</f>
        <v>0</v>
      </c>
      <c r="AA70" s="16" t="str">
        <f t="shared" ref="AA70:AA97" si="3">IF(Z70&lt;H70,"Tidak Sesuai","Sesuai")</f>
        <v>Tidak Sesuai</v>
      </c>
    </row>
    <row r="71" spans="1:27" x14ac:dyDescent="0.25">
      <c r="A71" s="9"/>
      <c r="B71" s="10"/>
      <c r="C71" s="10"/>
      <c r="D71" s="9"/>
      <c r="E71" s="11"/>
      <c r="F71" s="10"/>
      <c r="G71" s="13"/>
      <c r="H71" s="17" t="s">
        <v>24</v>
      </c>
      <c r="I71" s="9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5">
        <f t="shared" si="2"/>
        <v>0</v>
      </c>
      <c r="AA71" s="16" t="str">
        <f t="shared" si="3"/>
        <v>Tidak Sesuai</v>
      </c>
    </row>
    <row r="72" spans="1:27" x14ac:dyDescent="0.25">
      <c r="A72" s="9"/>
      <c r="B72" s="10"/>
      <c r="C72" s="10"/>
      <c r="D72" s="9"/>
      <c r="E72" s="11"/>
      <c r="F72" s="10"/>
      <c r="G72" s="13"/>
      <c r="H72" s="17" t="s">
        <v>24</v>
      </c>
      <c r="I72" s="9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5">
        <f t="shared" si="2"/>
        <v>0</v>
      </c>
      <c r="AA72" s="16" t="str">
        <f t="shared" si="3"/>
        <v>Tidak Sesuai</v>
      </c>
    </row>
    <row r="73" spans="1:27" x14ac:dyDescent="0.25">
      <c r="A73" s="9"/>
      <c r="B73" s="10"/>
      <c r="C73" s="10"/>
      <c r="D73" s="9"/>
      <c r="E73" s="11"/>
      <c r="F73" s="10"/>
      <c r="G73" s="13"/>
      <c r="H73" s="17" t="s">
        <v>24</v>
      </c>
      <c r="I73" s="9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5">
        <f t="shared" si="2"/>
        <v>0</v>
      </c>
      <c r="AA73" s="16" t="str">
        <f t="shared" si="3"/>
        <v>Tidak Sesuai</v>
      </c>
    </row>
    <row r="74" spans="1:27" x14ac:dyDescent="0.25">
      <c r="A74" s="9"/>
      <c r="B74" s="10"/>
      <c r="C74" s="10"/>
      <c r="D74" s="9"/>
      <c r="E74" s="11"/>
      <c r="F74" s="10"/>
      <c r="G74" s="13"/>
      <c r="H74" s="17" t="s">
        <v>24</v>
      </c>
      <c r="I74" s="9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5">
        <f t="shared" si="2"/>
        <v>0</v>
      </c>
      <c r="AA74" s="16" t="str">
        <f t="shared" si="3"/>
        <v>Tidak Sesuai</v>
      </c>
    </row>
    <row r="75" spans="1:27" x14ac:dyDescent="0.25">
      <c r="A75" s="9"/>
      <c r="B75" s="10"/>
      <c r="C75" s="10"/>
      <c r="D75" s="9"/>
      <c r="E75" s="11"/>
      <c r="F75" s="10"/>
      <c r="G75" s="13"/>
      <c r="H75" s="17" t="s">
        <v>24</v>
      </c>
      <c r="I75" s="9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5">
        <f t="shared" si="2"/>
        <v>0</v>
      </c>
      <c r="AA75" s="16" t="str">
        <f t="shared" si="3"/>
        <v>Tidak Sesuai</v>
      </c>
    </row>
    <row r="76" spans="1:27" x14ac:dyDescent="0.25">
      <c r="A76" s="9"/>
      <c r="B76" s="10"/>
      <c r="C76" s="10"/>
      <c r="D76" s="9"/>
      <c r="E76" s="11"/>
      <c r="F76" s="10"/>
      <c r="G76" s="13"/>
      <c r="H76" s="17" t="s">
        <v>24</v>
      </c>
      <c r="I76" s="9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5">
        <f t="shared" si="2"/>
        <v>0</v>
      </c>
      <c r="AA76" s="16" t="str">
        <f t="shared" si="3"/>
        <v>Tidak Sesuai</v>
      </c>
    </row>
    <row r="77" spans="1:27" x14ac:dyDescent="0.25">
      <c r="A77" s="9"/>
      <c r="B77" s="10"/>
      <c r="C77" s="10"/>
      <c r="D77" s="9"/>
      <c r="E77" s="11"/>
      <c r="F77" s="10"/>
      <c r="G77" s="13"/>
      <c r="H77" s="17" t="s">
        <v>24</v>
      </c>
      <c r="I77" s="9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5">
        <f t="shared" si="2"/>
        <v>0</v>
      </c>
      <c r="AA77" s="16" t="str">
        <f t="shared" si="3"/>
        <v>Tidak Sesuai</v>
      </c>
    </row>
    <row r="78" spans="1:27" x14ac:dyDescent="0.25">
      <c r="A78" s="9"/>
      <c r="B78" s="10"/>
      <c r="C78" s="10"/>
      <c r="D78" s="9"/>
      <c r="E78" s="11"/>
      <c r="F78" s="10"/>
      <c r="G78" s="13"/>
      <c r="H78" s="17" t="s">
        <v>24</v>
      </c>
      <c r="I78" s="9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5">
        <f t="shared" si="2"/>
        <v>0</v>
      </c>
      <c r="AA78" s="16" t="str">
        <f t="shared" si="3"/>
        <v>Tidak Sesuai</v>
      </c>
    </row>
    <row r="79" spans="1:27" x14ac:dyDescent="0.25">
      <c r="A79" s="9"/>
      <c r="B79" s="10"/>
      <c r="C79" s="10"/>
      <c r="D79" s="9"/>
      <c r="E79" s="11"/>
      <c r="F79" s="10"/>
      <c r="G79" s="13"/>
      <c r="H79" s="17" t="s">
        <v>24</v>
      </c>
      <c r="I79" s="9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5">
        <f t="shared" si="2"/>
        <v>0</v>
      </c>
      <c r="AA79" s="16" t="str">
        <f t="shared" si="3"/>
        <v>Tidak Sesuai</v>
      </c>
    </row>
    <row r="80" spans="1:27" x14ac:dyDescent="0.25">
      <c r="A80" s="9"/>
      <c r="B80" s="10"/>
      <c r="C80" s="10"/>
      <c r="D80" s="9"/>
      <c r="E80" s="11"/>
      <c r="F80" s="10"/>
      <c r="G80" s="13"/>
      <c r="H80" s="17" t="s">
        <v>24</v>
      </c>
      <c r="I80" s="9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5">
        <f t="shared" si="2"/>
        <v>0</v>
      </c>
      <c r="AA80" s="16" t="str">
        <f t="shared" si="3"/>
        <v>Tidak Sesuai</v>
      </c>
    </row>
    <row r="81" spans="1:27" x14ac:dyDescent="0.25">
      <c r="A81" s="9"/>
      <c r="B81" s="10"/>
      <c r="C81" s="10"/>
      <c r="D81" s="9"/>
      <c r="E81" s="11"/>
      <c r="F81" s="10"/>
      <c r="G81" s="13"/>
      <c r="H81" s="17" t="s">
        <v>24</v>
      </c>
      <c r="I81" s="9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5">
        <f t="shared" si="2"/>
        <v>0</v>
      </c>
      <c r="AA81" s="16" t="str">
        <f t="shared" si="3"/>
        <v>Tidak Sesuai</v>
      </c>
    </row>
    <row r="82" spans="1:27" x14ac:dyDescent="0.25">
      <c r="A82" s="9"/>
      <c r="B82" s="10"/>
      <c r="C82" s="10"/>
      <c r="D82" s="9"/>
      <c r="E82" s="11"/>
      <c r="F82" s="10"/>
      <c r="G82" s="13"/>
      <c r="H82" s="17" t="s">
        <v>24</v>
      </c>
      <c r="I82" s="9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5">
        <f t="shared" si="2"/>
        <v>0</v>
      </c>
      <c r="AA82" s="16" t="str">
        <f t="shared" si="3"/>
        <v>Tidak Sesuai</v>
      </c>
    </row>
    <row r="83" spans="1:27" x14ac:dyDescent="0.25">
      <c r="A83" s="9"/>
      <c r="B83" s="10"/>
      <c r="C83" s="10"/>
      <c r="D83" s="9"/>
      <c r="E83" s="11"/>
      <c r="F83" s="10"/>
      <c r="G83" s="13"/>
      <c r="H83" s="17" t="s">
        <v>24</v>
      </c>
      <c r="I83" s="9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5">
        <f t="shared" si="2"/>
        <v>0</v>
      </c>
      <c r="AA83" s="16" t="str">
        <f t="shared" si="3"/>
        <v>Tidak Sesuai</v>
      </c>
    </row>
    <row r="84" spans="1:27" x14ac:dyDescent="0.25">
      <c r="A84" s="9"/>
      <c r="B84" s="10"/>
      <c r="C84" s="10"/>
      <c r="D84" s="9"/>
      <c r="E84" s="11"/>
      <c r="F84" s="10"/>
      <c r="G84" s="13"/>
      <c r="H84" s="17" t="s">
        <v>24</v>
      </c>
      <c r="I84" s="9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5">
        <f t="shared" si="2"/>
        <v>0</v>
      </c>
      <c r="AA84" s="16" t="str">
        <f t="shared" si="3"/>
        <v>Tidak Sesuai</v>
      </c>
    </row>
    <row r="85" spans="1:27" x14ac:dyDescent="0.25">
      <c r="A85" s="9"/>
      <c r="B85" s="10"/>
      <c r="C85" s="10"/>
      <c r="D85" s="9"/>
      <c r="E85" s="11"/>
      <c r="F85" s="10"/>
      <c r="G85" s="13"/>
      <c r="H85" s="17" t="s">
        <v>24</v>
      </c>
      <c r="I85" s="9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5">
        <f t="shared" si="2"/>
        <v>0</v>
      </c>
      <c r="AA85" s="16" t="str">
        <f t="shared" si="3"/>
        <v>Tidak Sesuai</v>
      </c>
    </row>
    <row r="86" spans="1:27" x14ac:dyDescent="0.25">
      <c r="A86" s="9"/>
      <c r="B86" s="10"/>
      <c r="C86" s="10"/>
      <c r="D86" s="9"/>
      <c r="E86" s="11"/>
      <c r="F86" s="10"/>
      <c r="G86" s="13"/>
      <c r="H86" s="17" t="s">
        <v>24</v>
      </c>
      <c r="I86" s="9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5">
        <f t="shared" si="2"/>
        <v>0</v>
      </c>
      <c r="AA86" s="16" t="str">
        <f t="shared" si="3"/>
        <v>Tidak Sesuai</v>
      </c>
    </row>
    <row r="87" spans="1:27" x14ac:dyDescent="0.25">
      <c r="A87" s="9"/>
      <c r="B87" s="10"/>
      <c r="C87" s="10"/>
      <c r="D87" s="9"/>
      <c r="E87" s="11"/>
      <c r="F87" s="10"/>
      <c r="G87" s="13"/>
      <c r="H87" s="17" t="s">
        <v>24</v>
      </c>
      <c r="I87" s="9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5">
        <f t="shared" si="2"/>
        <v>0</v>
      </c>
      <c r="AA87" s="16" t="str">
        <f t="shared" si="3"/>
        <v>Tidak Sesuai</v>
      </c>
    </row>
    <row r="88" spans="1:27" x14ac:dyDescent="0.25">
      <c r="A88" s="9"/>
      <c r="B88" s="10"/>
      <c r="C88" s="10"/>
      <c r="D88" s="9"/>
      <c r="E88" s="11"/>
      <c r="F88" s="10"/>
      <c r="G88" s="13"/>
      <c r="H88" s="17" t="s">
        <v>24</v>
      </c>
      <c r="I88" s="9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5">
        <f t="shared" si="2"/>
        <v>0</v>
      </c>
      <c r="AA88" s="16" t="str">
        <f t="shared" si="3"/>
        <v>Tidak Sesuai</v>
      </c>
    </row>
    <row r="89" spans="1:27" x14ac:dyDescent="0.25">
      <c r="A89" s="9"/>
      <c r="B89" s="10"/>
      <c r="C89" s="10"/>
      <c r="D89" s="9"/>
      <c r="E89" s="11"/>
      <c r="F89" s="10"/>
      <c r="G89" s="13"/>
      <c r="H89" s="17" t="s">
        <v>24</v>
      </c>
      <c r="I89" s="9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5">
        <f t="shared" si="2"/>
        <v>0</v>
      </c>
      <c r="AA89" s="16" t="str">
        <f t="shared" si="3"/>
        <v>Tidak Sesuai</v>
      </c>
    </row>
    <row r="90" spans="1:27" x14ac:dyDescent="0.25">
      <c r="A90" s="9"/>
      <c r="B90" s="10"/>
      <c r="C90" s="10"/>
      <c r="D90" s="9"/>
      <c r="E90" s="11"/>
      <c r="F90" s="10"/>
      <c r="G90" s="13"/>
      <c r="H90" s="17" t="s">
        <v>24</v>
      </c>
      <c r="I90" s="9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5">
        <f t="shared" si="2"/>
        <v>0</v>
      </c>
      <c r="AA90" s="16" t="str">
        <f t="shared" si="3"/>
        <v>Tidak Sesuai</v>
      </c>
    </row>
    <row r="91" spans="1:27" x14ac:dyDescent="0.25">
      <c r="A91" s="9"/>
      <c r="B91" s="10"/>
      <c r="C91" s="10"/>
      <c r="D91" s="9"/>
      <c r="E91" s="11"/>
      <c r="F91" s="10"/>
      <c r="G91" s="13"/>
      <c r="H91" s="17" t="s">
        <v>24</v>
      </c>
      <c r="I91" s="9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5">
        <f t="shared" si="2"/>
        <v>0</v>
      </c>
      <c r="AA91" s="16" t="str">
        <f t="shared" si="3"/>
        <v>Tidak Sesuai</v>
      </c>
    </row>
    <row r="92" spans="1:27" x14ac:dyDescent="0.25">
      <c r="A92" s="9"/>
      <c r="B92" s="10"/>
      <c r="C92" s="10"/>
      <c r="D92" s="9"/>
      <c r="E92" s="11"/>
      <c r="F92" s="10"/>
      <c r="G92" s="13"/>
      <c r="H92" s="17" t="s">
        <v>24</v>
      </c>
      <c r="I92" s="9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5">
        <f t="shared" si="2"/>
        <v>0</v>
      </c>
      <c r="AA92" s="16" t="str">
        <f t="shared" si="3"/>
        <v>Tidak Sesuai</v>
      </c>
    </row>
    <row r="93" spans="1:27" x14ac:dyDescent="0.25">
      <c r="A93" s="9"/>
      <c r="B93" s="10"/>
      <c r="C93" s="10"/>
      <c r="D93" s="9"/>
      <c r="E93" s="11"/>
      <c r="F93" s="10"/>
      <c r="G93" s="13"/>
      <c r="H93" s="17" t="s">
        <v>24</v>
      </c>
      <c r="I93" s="9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5">
        <f t="shared" si="2"/>
        <v>0</v>
      </c>
      <c r="AA93" s="16" t="str">
        <f t="shared" si="3"/>
        <v>Tidak Sesuai</v>
      </c>
    </row>
    <row r="94" spans="1:27" x14ac:dyDescent="0.25">
      <c r="A94" s="9"/>
      <c r="B94" s="10"/>
      <c r="C94" s="10"/>
      <c r="D94" s="9"/>
      <c r="E94" s="11"/>
      <c r="F94" s="10"/>
      <c r="G94" s="13"/>
      <c r="H94" s="17" t="s">
        <v>24</v>
      </c>
      <c r="I94" s="9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5">
        <f t="shared" si="2"/>
        <v>0</v>
      </c>
      <c r="AA94" s="16" t="str">
        <f t="shared" si="3"/>
        <v>Tidak Sesuai</v>
      </c>
    </row>
    <row r="95" spans="1:27" x14ac:dyDescent="0.25">
      <c r="A95" s="9"/>
      <c r="B95" s="10"/>
      <c r="C95" s="10"/>
      <c r="D95" s="9"/>
      <c r="E95" s="11"/>
      <c r="F95" s="10"/>
      <c r="G95" s="13"/>
      <c r="H95" s="17" t="s">
        <v>24</v>
      </c>
      <c r="I95" s="9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5">
        <f t="shared" si="2"/>
        <v>0</v>
      </c>
      <c r="AA95" s="16" t="str">
        <f t="shared" si="3"/>
        <v>Tidak Sesuai</v>
      </c>
    </row>
    <row r="96" spans="1:27" x14ac:dyDescent="0.25">
      <c r="A96" s="9"/>
      <c r="B96" s="10"/>
      <c r="C96" s="10"/>
      <c r="D96" s="9"/>
      <c r="E96" s="11"/>
      <c r="F96" s="10"/>
      <c r="G96" s="13"/>
      <c r="H96" s="17" t="s">
        <v>24</v>
      </c>
      <c r="I96" s="9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5">
        <f t="shared" si="2"/>
        <v>0</v>
      </c>
      <c r="AA96" s="16" t="str">
        <f t="shared" si="3"/>
        <v>Tidak Sesuai</v>
      </c>
    </row>
    <row r="97" spans="1:27" x14ac:dyDescent="0.25">
      <c r="A97" s="9"/>
      <c r="B97" s="10"/>
      <c r="C97" s="10"/>
      <c r="D97" s="9"/>
      <c r="E97" s="11"/>
      <c r="F97" s="10"/>
      <c r="G97" s="13"/>
      <c r="H97" s="17" t="s">
        <v>24</v>
      </c>
      <c r="I97" s="9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5">
        <f t="shared" si="2"/>
        <v>0</v>
      </c>
      <c r="AA97" s="16" t="str">
        <f t="shared" si="3"/>
        <v>Tidak Sesuai</v>
      </c>
    </row>
  </sheetData>
  <mergeCells count="12">
    <mergeCell ref="Z3:Z4"/>
    <mergeCell ref="AA3:AA4"/>
    <mergeCell ref="J3:Y3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dataValidations count="3">
    <dataValidation type="list" allowBlank="1" showInputMessage="1" showErrorMessage="1" sqref="J5:Y97">
      <formula1>"1,2,3,4,5,6,7,8,9,10"</formula1>
    </dataValidation>
    <dataValidation type="list" allowBlank="1" showInputMessage="1" showErrorMessage="1" sqref="C5:C97">
      <formula1>"FITB,FMIPA,FSRD,FTI,FTMD,FTSL,FTTM,SAPPK,SBM,SF,SITH,STEI,"</formula1>
    </dataValidation>
    <dataValidation type="list" allowBlank="1" showInputMessage="1" showErrorMessage="1" sqref="D5:D97">
      <formula1>"Inovasi,Penelitian,Pengabdian kepada Masyarakat"</formula1>
    </dataValidation>
  </dataValidations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Daftar Rincian Usulan Topik</vt:lpstr>
      <vt:lpstr>'Daftar Rincian Usulan Topik'!Print_Area</vt:lpstr>
      <vt:lpstr>'Daftar Rincian Usulan Topik'!Print_Titles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 Sumardiana</dc:creator>
  <cp:lastModifiedBy>Windows User</cp:lastModifiedBy>
  <dcterms:created xsi:type="dcterms:W3CDTF">2018-01-30T04:19:54Z</dcterms:created>
  <dcterms:modified xsi:type="dcterms:W3CDTF">2019-12-17T01:53:06Z</dcterms:modified>
</cp:coreProperties>
</file>